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rant Opportunities" sheetId="1" state="visible" r:id="rId1"/>
    <sheet xmlns:r="http://schemas.openxmlformats.org/officeDocument/2006/relationships" name="Strategic Recommendations" sheetId="2" state="visible" r:id="rId2"/>
    <sheet xmlns:r="http://schemas.openxmlformats.org/officeDocument/2006/relationships" name="Definitions acronym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€&quot;#,##0"/>
    <numFmt numFmtId="165" formatCode="yyyy-mm-dd h:mm:ss"/>
    <numFmt numFmtId="166" formatCode="dd mmmm yyyy"/>
  </numFmts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color rgb="001155CC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07376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166" fontId="0" fillId="0" borderId="0" applyAlignment="1" pivotButton="0" quotePrefix="0" xfId="0">
      <alignment vertical="top" wrapText="1"/>
    </xf>
    <xf numFmtId="0" fontId="3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EA9999"/>
          <bgColor rgb="00EA999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inea.ec.europa.eu/funding-opportunities/calls-proposals/innovation-fund-2025-heat-auction_en" TargetMode="External" Id="rId1"/><Relationship Type="http://schemas.openxmlformats.org/officeDocument/2006/relationships/hyperlink" Target="https://eic.ec.europa.eu/eic-funding-opportunities/eic-accelerator/eic-accelerator-challenges-2026_en" TargetMode="External" Id="rId2"/><Relationship Type="http://schemas.openxmlformats.org/officeDocument/2006/relationships/hyperlink" Target="https://ec.europa.eu/info/funding-tenders/opportunities/portal/screen/opportunities/calls-for-proposals?callIdentifier=HORIZON-CID-2026-01&amp;isExactMatch=true&amp;status=31094501,31094502,31094503&amp;order=DESC&amp;pageNumber=1&amp;pageSize=50&amp;sortBy=startDate" TargetMode="External" Id="rId3"/><Relationship Type="http://schemas.openxmlformats.org/officeDocument/2006/relationships/hyperlink" Target="https://apply-for-innovation-funding.service.gov.uk/competition/2509/overview/c1794f5a-06bf-41bb-8a13-3e657dacef54" TargetMode="External" Id="rId4"/><Relationship Type="http://schemas.openxmlformats.org/officeDocument/2006/relationships/hyperlink" Target="https://www.ofgem.gov.uk/decision/long-duration-electricity-storage-cap-and-floor-application-window-1" TargetMode="External" Id="rId5"/><Relationship Type="http://schemas.openxmlformats.org/officeDocument/2006/relationships/hyperlink" Target="https://arena.gov.au/funding/" TargetMode="External" Id="rId6"/><Relationship Type="http://schemas.openxmlformats.org/officeDocument/2006/relationships/hyperlink" Target="https://apply-for-innovation-funding.service.gov.uk/competition/2484/overview/770c0946-2e24-4566-bab1-2bf1c1dd2b38" TargetMode="External" Id="rId7"/><Relationship Type="http://schemas.openxmlformats.org/officeDocument/2006/relationships/hyperlink" Target="https://www.ukri.org/councils/innovate-uk/guidance-for-applicants/guidance-for-specific-funds/knowledge-transfer-partnership-guidance/dates-and-deadlines-for-ktp-applicants/" TargetMode="External" Id="rId8"/><Relationship Type="http://schemas.openxmlformats.org/officeDocument/2006/relationships/hyperlink" Target="https://www.mbie.govt.nz/science-and-technology/science-and-innovation/funding-information-and-opportunities/investment-funds/strategic-science-investment-fund" TargetMode="External" Id="rId9"/><Relationship Type="http://schemas.openxmlformats.org/officeDocument/2006/relationships/hyperlink" Target="https://www.callaghaninnovation.govt.nz/" TargetMode="External" Id="rId10"/><Relationship Type="http://schemas.openxmlformats.org/officeDocument/2006/relationships/hyperlink" Target="https://innoenergy.com/" TargetMode="External" Id="rId11"/><Relationship Type="http://schemas.openxmlformats.org/officeDocument/2006/relationships/hyperlink" Target="https://www.gov.uk/government/publications/flexibility-innovation" TargetMode="External" Id="rId12"/><Relationship Type="http://schemas.openxmlformats.org/officeDocument/2006/relationships/hyperlink" Target="https://www.gov.scot/collections/scottish-industrial-energy-transformation-fund-sietf/" TargetMode="External" Id="rId13"/><Relationship Type="http://schemas.openxmlformats.org/officeDocument/2006/relationships/hyperlink" Target="https://www.ukri.org/councils/innovate-uk/" TargetMode="External" Id="rId14"/><Relationship Type="http://schemas.openxmlformats.org/officeDocument/2006/relationships/hyperlink" Target="https://apply-for-innovation-funding.service.gov.uk/competition/2517/overview/6ff2066d-4639-44e6-bb4f-ce7099222739" TargetMode="External" Id="rId15"/><Relationship Type="http://schemas.openxmlformats.org/officeDocument/2006/relationships/hyperlink" Target="https://cinea.ec.europa.eu/programmes/innovation-fund_en" TargetMode="External" Id="rId16"/><Relationship Type="http://schemas.openxmlformats.org/officeDocument/2006/relationships/hyperlink" Target="https://apply-for-innovation-funding.service.gov.uk/competition/search" TargetMode="External" Id="rId17"/><Relationship Type="http://schemas.openxmlformats.org/officeDocument/2006/relationships/hyperlink" Target="https://ec.europa.eu/info/funding-tenders/opportunities/portal/screen/opportunities/calls-for-proposals?callIdentifier=HORIZON-CID-2027-01" TargetMode="External" Id="rId18"/><Relationship Type="http://schemas.openxmlformats.org/officeDocument/2006/relationships/hyperlink" Target="https://ec.europa.eu/info/funding-tenders/opportunities/portal/screen/programmes/rfcs" TargetMode="External" Id="rId19"/><Relationship Type="http://schemas.openxmlformats.org/officeDocument/2006/relationships/hyperlink" Target="https://www.ukri.org/what-we-do/browse-our-areas-of-investment-and-support/industrial-decarbonisation/" TargetMode="External" Id="rId20"/><Relationship Type="http://schemas.openxmlformats.org/officeDocument/2006/relationships/hyperlink" Target="https://nzgif.co.nz/" TargetMode="External" Id="rId21"/><Relationship Type="http://schemas.openxmlformats.org/officeDocument/2006/relationships/hyperlink" Target="https://breakthroughenergy.org/our-work/catalyst/" TargetMode="External" Id="rId22"/><Relationship Type="http://schemas.openxmlformats.org/officeDocument/2006/relationships/hyperlink" Target="https://ec.europa.eu/info/funding-tenders/opportunities/portal/screen/programmes/horizon" TargetMode="External" Id="rId23"/><Relationship Type="http://schemas.openxmlformats.org/officeDocument/2006/relationships/hyperlink" Target="https://eic.ec.europa.eu/eic-funding-opportunities/eic-accelerator/eic-accelerator-challenges-2026/deep-tech-climate-adaptation_en" TargetMode="External" Id="rId24"/><Relationship Type="http://schemas.openxmlformats.org/officeDocument/2006/relationships/hyperlink" Target="https://www.gov.uk/government/collections/industrial-energy-transformation-fund" TargetMode="External" Id="rId25"/></Relationships>
</file>

<file path=xl/worksheets/_rels/sheet2.xml.rels><Relationships xmlns="http://schemas.openxmlformats.org/package/2006/relationships"><Relationship Type="http://schemas.openxmlformats.org/officeDocument/2006/relationships/hyperlink" Target="https://thomasmurray.earth/startup-journey.html" TargetMode="External" Id="rId1"/><Relationship Type="http://schemas.openxmlformats.org/officeDocument/2006/relationships/hyperlink" Target="mailto:thomasmurraynz@gmail.com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2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.63" customWidth="1" min="1" max="1"/>
    <col width="7.88" customWidth="1" min="2" max="2"/>
    <col width="35.25" customWidth="1" min="3" max="3"/>
    <col width="9.5" customWidth="1" min="4" max="4"/>
    <col width="18.13" customWidth="1" min="5" max="5"/>
    <col width="13" customWidth="1" min="6" max="6"/>
    <col width="17" customWidth="1" min="7" max="7"/>
    <col width="10.63" customWidth="1" min="8" max="8"/>
    <col width="17.88" customWidth="1" min="9" max="9"/>
    <col width="14.25" customWidth="1" min="10" max="10"/>
    <col width="19.38" customWidth="1" min="11" max="11"/>
    <col width="13.5" customWidth="1" min="12" max="12"/>
    <col width="13" customWidth="1" min="13" max="13"/>
    <col width="13" customWidth="1" min="14" max="14"/>
    <col width="14.25" customWidth="1" min="15" max="15"/>
    <col width="22.5" customWidth="1" min="16" max="16"/>
    <col width="35" customWidth="1" min="17" max="17"/>
    <col width="18.13" customWidth="1" min="18" max="18"/>
    <col width="22.5" customWidth="1" min="19" max="19"/>
    <col width="15.88" customWidth="1" min="20" max="20"/>
    <col width="18.13" customWidth="1" min="21" max="21"/>
    <col width="25" customWidth="1" min="22" max="22"/>
    <col width="18" customWidth="1" min="23" max="23"/>
    <col width="14" customWidth="1" min="24" max="24"/>
  </cols>
  <sheetData>
    <row r="1">
      <c r="A1" s="1" t="inlineStr">
        <is>
          <t>Grant Name</t>
        </is>
      </c>
      <c r="B1" s="1" t="inlineStr">
        <is>
          <t>Priority Score</t>
        </is>
      </c>
      <c r="C1" s="1" t="inlineStr">
        <is>
          <t>Thematic Fit (explanation)</t>
        </is>
      </c>
      <c r="D1" s="1" t="inlineStr">
        <is>
          <t>Thematic Fit score (1-5)</t>
        </is>
      </c>
      <c r="E1" s="1" t="inlineStr">
        <is>
          <t>Strategic Value (explanation)</t>
        </is>
      </c>
      <c r="F1" s="1" t="inlineStr">
        <is>
          <t>Strategic Value Score (1–5)</t>
        </is>
      </c>
      <c r="G1" s="1" t="inlineStr">
        <is>
          <t>Ease of Execution (explanation)</t>
        </is>
      </c>
      <c r="H1" s="1" t="inlineStr">
        <is>
          <t>Ease of Execution Score (1–5)</t>
        </is>
      </c>
      <c r="I1" s="1" t="inlineStr">
        <is>
          <t>Funding Level (explanation)</t>
        </is>
      </c>
      <c r="J1" s="1" t="inlineStr">
        <is>
          <t>Maximum Funding Level (Estimated by AI, Euros)</t>
        </is>
      </c>
      <c r="K1" s="1" t="inlineStr">
        <is>
          <t>Application Link</t>
        </is>
      </c>
      <c r="L1" s="1" t="inlineStr">
        <is>
          <t>Managing Body</t>
        </is>
      </c>
      <c r="M1" s="1" t="inlineStr">
        <is>
          <t>Grant opens for applications (date)</t>
        </is>
      </c>
      <c r="N1" s="1" t="inlineStr">
        <is>
          <t>Grant closes for applications (date)</t>
        </is>
      </c>
      <c r="O1" s="1" t="inlineStr">
        <is>
          <t>Project Size / Duration</t>
        </is>
      </c>
      <c r="P1" s="1" t="inlineStr">
        <is>
          <t>Past Similar Projects</t>
        </is>
      </c>
      <c r="Q1" s="1" t="inlineStr">
        <is>
          <t>Alignment Conditions</t>
        </is>
      </c>
      <c r="R1" s="1" t="inlineStr">
        <is>
          <t>TRL Requirement</t>
        </is>
      </c>
      <c r="S1" s="1" t="inlineStr">
        <is>
          <t>Consortium Rules</t>
        </is>
      </c>
      <c r="T1" s="1" t="inlineStr">
        <is>
          <t>Geography / Eligibility</t>
        </is>
      </c>
      <c r="U1" s="1" t="inlineStr">
        <is>
          <t>Application Timing</t>
        </is>
      </c>
      <c r="V1" s="1" t="inlineStr">
        <is>
          <t>Compliance / Risks</t>
        </is>
      </c>
      <c r="W1" s="1" t="inlineStr">
        <is>
          <t>Applicant Route</t>
        </is>
      </c>
      <c r="X1" s="1" t="inlineStr">
        <is>
          <t>Status</t>
        </is>
      </c>
    </row>
    <row r="2">
      <c r="A2" s="2" t="inlineStr">
        <is>
          <t>EU Innovation Fund — Industrial Process Heat Decarbonisation Auction (IF25 Heat Auction / next round)</t>
        </is>
      </c>
      <c r="B2" s="2">
        <f>(2*D2)+F2+H2</f>
        <v/>
      </c>
      <c r="C2" s="2" t="inlineStr">
        <is>
          <t>The Innovation Fund Heat Auction's sole purpose is decarbonising industrial process heat — an exact match for Kelvara's core product of replacing fossil-fuel process heat with stored renewable electricity.</t>
        </is>
      </c>
      <c r="D2" s="2" t="n">
        <v>5</v>
      </c>
      <c r="E2" s="2" t="inlineStr">
        <is>
          <t>The EU Innovation Fund is the largest dedicated industrial decarbonisation funding instrument in Europe; success would provide transformational capital for Kelvara's first commercial-scale deployment and establish EU market credibility.</t>
        </is>
      </c>
      <c r="F2" s="2" t="n">
        <v>5</v>
      </c>
      <c r="G2" s="2" t="inlineStr">
        <is>
          <t>Auction mechanism requires detailed project financials, carbon abatement cost modelling, and a bankable deployment project — highly demanding for a seed-stage company without a completed commercial pilot.</t>
        </is>
      </c>
      <c r="H2" s="2" t="n">
        <v>2</v>
      </c>
      <c r="I2" s="2" t="inlineStr">
        <is>
          <t>Grant | €400M+ per round (project-level amounts vary; first round awarded ~€400M across 65 projects) | Confidence: Medium</t>
        </is>
      </c>
      <c r="J2" s="3" t="n">
        <v>20000000</v>
      </c>
      <c r="K2" s="4" t="inlineStr">
        <is>
          <t>https://cinea.ec.europa.eu/funding-opportunities/calls-proposals/innovation-fund-2025-heat-auction_en</t>
        </is>
      </c>
      <c r="L2" s="2" t="inlineStr">
        <is>
          <t>European Commission (Innovation Fund / CINEA)</t>
        </is>
      </c>
      <c r="M2" s="2" t="inlineStr">
        <is>
          <t>Next round expected 2026–2027 (first round opened Feb 2025, closed Dec 2025)</t>
        </is>
      </c>
      <c r="N2" s="2" t="inlineStr">
        <is>
          <t>Next round deadline unknown — monitor CINEA website</t>
        </is>
      </c>
      <c r="O2" s="2" t="inlineStr">
        <is>
          <t>Large-scale deployment projects; typically €5M–€50M+ per project; multi-year</t>
        </is>
      </c>
      <c r="P2" s="2" t="inlineStr">
        <is>
          <t>First IF25 Heat Auction awarded ~€400M to 65 projects across EU industrial sectors including ceramics, chemicals, and food processing — directly analogous to Kelvara's target customers.</t>
        </is>
      </c>
      <c r="Q2" s="2" t="inlineStr">
        <is>
          <t>No other EU funding instrument is more precisely targeted at Kelvara's exact value proposition — replacing fossil-fuel industrial process heat with stored renewable electricity at scale.</t>
        </is>
      </c>
      <c r="R2" s="2" t="inlineStr">
        <is>
          <t>TRL 6–9 (deployment-ready or near-commercial projects preferred)</t>
        </is>
      </c>
      <c r="S2" s="2" t="inlineStr">
        <is>
          <t>Solo or consortium; EU-registered project entity required as applicant</t>
        </is>
      </c>
      <c r="T2" s="2" t="inlineStr">
        <is>
          <t>EU Member States and associated countries</t>
        </is>
      </c>
      <c r="U2" s="2" t="inlineStr">
        <is>
          <t>Annual; known future window</t>
        </is>
      </c>
      <c r="V2" s="2" t="inlineStr">
        <is>
          <t>The auction mechanism and large project scale requirements may be premature for a seed-stage company at TRL 6 without a completed commercial pilot; Kelvara should target the round following its 5 MWh pilot completion.</t>
        </is>
      </c>
      <c r="W2" s="2" t="inlineStr">
        <is>
          <t>Direct applicant</t>
        </is>
      </c>
      <c r="X2" s="2" t="inlineStr">
        <is>
          <t>Recurring</t>
        </is>
      </c>
    </row>
    <row r="3">
      <c r="A3" s="2" t="inlineStr">
        <is>
          <t>EIC Accelerator Challenges 2026 — Clean Energy / Industrial Decarbonisation Challenge</t>
        </is>
      </c>
      <c r="B3" s="2">
        <f>(2*D3)+F3+H3</f>
        <v/>
      </c>
      <c r="C3" s="2" t="inlineStr">
        <is>
          <t>The EIC Accelerator Challenges 2026 include a clean energy / advanced materials for energy storage challenge — Kelvara's aluminium-alloy PCM thermal battery fits the advanced materials for renewable energy storage framing.</t>
        </is>
      </c>
      <c r="D3" s="2" t="n">
        <v>4</v>
      </c>
      <c r="E3" s="2" t="inlineStr">
        <is>
          <t>Same transformational value as the Deep Tech for Climate challenge — EIC Accelerator success provides up to €17.5M blended finance and EU-wide market credibility; the Challenges track may have a higher budget allocation per winner.</t>
        </is>
      </c>
      <c r="F3" s="2" t="n">
        <v>5</v>
      </c>
      <c r="G3" s="2" t="inlineStr">
        <is>
          <t>Identical multi-stage competitive process to EIC Accelerator Open — highly demanding; however, the Challenges track may have a slightly higher acceptance rate due to predefined topic focus.</t>
        </is>
      </c>
      <c r="H3" s="2" t="n">
        <v>2</v>
      </c>
      <c r="I3" s="2" t="inlineStr">
        <is>
          <t>Blended | Up to €2.5M grant + up to €15M equity | Confidence: High</t>
        </is>
      </c>
      <c r="J3" s="3" t="n">
        <v>2500000</v>
      </c>
      <c r="K3" s="4" t="inlineStr">
        <is>
          <t>https://eic.ec.europa.eu/eic-funding-opportunities/eic-accelerator/eic-accelerator-challenges-2026_en</t>
        </is>
      </c>
      <c r="L3" s="2" t="inlineStr">
        <is>
          <t>European Innovation Council (EIC)</t>
        </is>
      </c>
      <c r="M3" s="2" t="inlineStr">
        <is>
          <t>Open now — multiple 2026 cut-offs</t>
        </is>
      </c>
      <c r="N3" s="2" t="inlineStr">
        <is>
          <t>Multiple 2026 deadlines — next: 6 May 2026 or 8 Jul 2026</t>
        </is>
      </c>
      <c r="O3" s="2" t="inlineStr">
        <is>
          <t>Up to €2.5M grant + up to €15M equity; 12–36 months</t>
        </is>
      </c>
      <c r="P3" s="2" t="inlineStr">
        <is>
          <t>First EIC Accelerator Challenges round (advanced materials for energy storage) opened in 2026 with €50M available — specific awardees not yet announced.</t>
        </is>
      </c>
      <c r="Q3" s="2" t="inlineStr">
        <is>
          <t>The advanced materials for energy storage challenge directly matches Kelvara's recycled aluminium-alloy PCM technology, providing a second EIC Accelerator entry point with a predefined topic focus.</t>
        </is>
      </c>
      <c r="R3" s="2" t="inlineStr">
        <is>
          <t>TRL 5–8</t>
        </is>
      </c>
      <c r="S3" s="2" t="inlineStr">
        <is>
          <t>Solo application — single SME or startup</t>
        </is>
      </c>
      <c r="T3" s="2" t="inlineStr">
        <is>
          <t>EU Member States and associated countries (UK associated)</t>
        </is>
      </c>
      <c r="U3" s="2" t="inlineStr">
        <is>
          <t>Annual; open now</t>
        </is>
      </c>
      <c r="V3" s="2" t="inlineStr">
        <is>
          <t>Kelvara should not apply to both EIC Accelerator challenge tracks simultaneously without confirming EIC rules on multiple concurrent applications — verify before submitting.</t>
        </is>
      </c>
      <c r="W3" s="2" t="inlineStr">
        <is>
          <t>Direct applicant</t>
        </is>
      </c>
      <c r="X3" s="2" t="inlineStr">
        <is>
          <t>Open</t>
        </is>
      </c>
    </row>
    <row r="4">
      <c r="A4" s="2" t="inlineStr">
        <is>
          <t>Horizon Europe — Clean Industrial Deal R&amp;I Call (HORIZON-CID-2026-01-01)</t>
        </is>
      </c>
      <c r="B4" s="2">
        <f>(2*D4)+F4+H4</f>
        <v/>
      </c>
      <c r="C4" s="2" t="inlineStr">
        <is>
          <t>The Clean Industrial Deal R&amp;I call explicitly targets clean technologies for decarbonisation of energy-intensive industries — Kelvara's thermal battery fits well, though the broad horizontal call requires identifying the most relevant sub-topic.</t>
        </is>
      </c>
      <c r="D4" s="2" t="n">
        <v>4</v>
      </c>
      <c r="E4" s="2" t="inlineStr">
        <is>
          <t>Horizon Europe consortium membership builds EU research credibility, opens doors to follow-on Innovation Fund applications, and provides access to industrial partners across EU member states.</t>
        </is>
      </c>
      <c r="F4" s="2" t="n">
        <v>4</v>
      </c>
      <c r="G4" s="2" t="inlineStr">
        <is>
          <t>Consortium of 3+ entities required, full technical proposal with work packages, highly competitive — significant management overhead for a seed-stage company.</t>
        </is>
      </c>
      <c r="H4" s="2" t="n">
        <v>2</v>
      </c>
      <c r="I4" s="2" t="inlineStr">
        <is>
          <t>Grant | €540M total call; individual project amounts vary (typically €3M–€15M for RIA/IA topics) | Confidence: Medium</t>
        </is>
      </c>
      <c r="J4" s="3" t="n">
        <v>15000000</v>
      </c>
      <c r="K4" s="4" t="inlineStr">
        <is>
          <t>https://ec.europa.eu/info/funding-tenders/opportunities/portal/screen/opportunities/calls-for-proposals?callIdentifier=HORIZON-CID-2026-01&amp;isExactMatch=true&amp;status=31094501,31094502,31094503&amp;order=DESC&amp;pageNumber=1&amp;pageSize=50&amp;sortBy=startDate</t>
        </is>
      </c>
      <c r="L4" s="2" t="inlineStr">
        <is>
          <t>European Commission / Horizon Europe</t>
        </is>
      </c>
      <c r="M4" s="2" t="inlineStr">
        <is>
          <t>Call open — deadline 15 September 2026</t>
        </is>
      </c>
      <c r="N4" s="5" t="n">
        <v>46280</v>
      </c>
      <c r="O4" s="2" t="inlineStr">
        <is>
          <t>Typically €3M–€15M per project; 3–4 years</t>
        </is>
      </c>
      <c r="P4" s="2" t="inlineStr">
        <is>
          <t>Horizon Europe has funded multiple industrial thermal storage and process heat projects under CL5 in prior work programmes; specific CID-2026 awardees not yet available.</t>
        </is>
      </c>
      <c r="Q4" s="2" t="inlineStr">
        <is>
          <t>The Clean Industrial Deal R&amp;I call is the primary Horizon Europe vehicle for industrial decarbonisation R&amp;I in 2026, and Kelvara's thermal battery technology is a strong fit for the clean technology development sub-topics.</t>
        </is>
      </c>
      <c r="R4" s="2" t="inlineStr">
        <is>
          <t>TRL 3–7 depending on sub-topic (RIA/IA)</t>
        </is>
      </c>
      <c r="S4" s="2" t="inlineStr">
        <is>
          <t>Consortium of minimum 3 independent entities from 3 different EU/associated countries required</t>
        </is>
      </c>
      <c r="T4" s="2" t="inlineStr">
        <is>
          <t>EU Member States and associated countries (UK associated)</t>
        </is>
      </c>
      <c r="U4" s="2" t="inlineStr">
        <is>
          <t>Annual; known future window</t>
        </is>
      </c>
      <c r="V4" s="2" t="inlineStr">
        <is>
          <t>The 15 September 2026 deadline is tight for consortium formation from scratch — Kelvara should immediately identify and approach potential EU partners (industrial + academic) to assess feasibility.</t>
        </is>
      </c>
      <c r="W4" s="2" t="inlineStr">
        <is>
          <t>Direct applicant</t>
        </is>
      </c>
      <c r="X4" s="2" t="inlineStr">
        <is>
          <t>Open</t>
        </is>
      </c>
    </row>
    <row r="5">
      <c r="A5" s="2" t="inlineStr">
        <is>
          <t>Innovate UK — Consumer Led Flexibility for the Clean Energy Superpower Mission</t>
        </is>
      </c>
      <c r="B5" s="2">
        <f>(2*D5)+F5+H5</f>
        <v/>
      </c>
      <c r="C5" s="2" t="inlineStr">
        <is>
          <t>The programme funds demand-side flexibility and grid flexibility solutions — Kelvara's thermal battery does enable industrial demand flexibility by time-shifting renewable electricity consumption, but the programme's 'consumer-led' framing and focus on pre-commercialisation digital/AI solutions is a partial rather than primary fit.</t>
        </is>
      </c>
      <c r="D5" s="2" t="n">
        <v>3</v>
      </c>
      <c r="E5" s="2" t="inlineStr">
        <is>
          <t>A UK Innovate UK award would provide useful government validation and support the Manchester pilot, but the consumer flexibility framing limits strategic positioning value for Kelvara's industrial decarbonisation narrative.</t>
        </is>
      </c>
      <c r="F5" s="2" t="n">
        <v>3</v>
      </c>
      <c r="G5" s="2" t="inlineStr">
        <is>
          <t>Standard Innovate UK application process — online form, manageable for a UK-registered SME, but requires reframing Kelvara's pitch around demand-side flexibility rather than industrial decarbonisation.</t>
        </is>
      </c>
      <c r="H5" s="2" t="n">
        <v>3</v>
      </c>
      <c r="I5" s="2" t="inlineStr">
        <is>
          <t>Grant | Up to £3M per project (share of £25M total) | Confidence: High</t>
        </is>
      </c>
      <c r="J5" s="3" t="n">
        <v>3500000</v>
      </c>
      <c r="K5" s="4" t="inlineStr">
        <is>
          <t>https://apply-for-innovation-funding.service.gov.uk/competition/2509/overview/c1794f5a-06bf-41bb-8a13-3e657dacef54</t>
        </is>
      </c>
      <c r="L5" s="2" t="inlineStr">
        <is>
          <t>Innovate UK / UKRI</t>
        </is>
      </c>
      <c r="M5" s="2" t="inlineStr">
        <is>
          <t>Open now</t>
        </is>
      </c>
      <c r="N5" s="5" t="n">
        <v>46183</v>
      </c>
      <c r="O5" s="2" t="inlineStr">
        <is>
          <t>Up to £3M; project duration not specified in evidence</t>
        </is>
      </c>
      <c r="P5" s="2" t="inlineStr">
        <is>
          <t>unknown</t>
        </is>
      </c>
      <c r="Q5" s="2" t="inlineStr">
        <is>
          <t>The programme's demand-side flexibility scope encompasses industrial thermal storage as a grid flexibility asset, providing a near-term UK funding opportunity while IETF and other applications are prepared.</t>
        </is>
      </c>
      <c r="R5" s="2" t="inlineStr">
        <is>
          <t>Pre-commercialisation (TRL 4–7 implied)</t>
        </is>
      </c>
      <c r="S5" s="2" t="inlineStr">
        <is>
          <t>UK-registered organisations can apply; consortium details not specified</t>
        </is>
      </c>
      <c r="T5" s="2" t="inlineStr">
        <is>
          <t>United Kingdom</t>
        </is>
      </c>
      <c r="U5" s="2" t="inlineStr">
        <is>
          <t>open now</t>
        </is>
      </c>
      <c r="V5" s="2" t="inlineStr">
        <is>
          <t>The 'consumer-led' framing and focus on digital/AI flexibility solutions may disadvantage a hardware-first industrial thermal storage application — assess fit carefully before investing application effort given the 10 June 2026 deadline.</t>
        </is>
      </c>
      <c r="W5" s="2" t="inlineStr">
        <is>
          <t>Direct applicant</t>
        </is>
      </c>
      <c r="X5" s="2" t="inlineStr">
        <is>
          <t>Open</t>
        </is>
      </c>
    </row>
    <row r="6">
      <c r="A6" s="2" t="inlineStr">
        <is>
          <t>Ofgem Long Duration Electricity Storage (LDES) Cap and Floor Regime — Window 2</t>
        </is>
      </c>
      <c r="B6" s="2" t="inlineStr">
        <is>
          <t>unknown</t>
        </is>
      </c>
      <c r="C6" s="2" t="inlineStr">
        <is>
          <t>Ofgem's LDES cap and floor regime is designed to de-risk long-duration energy storage projects in the UK grid — directly relevant to Kelvara's grid-scale thermal battery providing 8+ hour storage. Window 1 advanced 16 projects in June 2026; Window 2 is expected. This is the primary UK policy instrument for LDES commercialisation.</t>
        </is>
      </c>
      <c r="D6" s="2" t="inlineStr">
        <is>
          <t>unknown</t>
        </is>
      </c>
      <c r="E6" s="2" t="inlineStr">
        <is>
          <t>unknown</t>
        </is>
      </c>
      <c r="F6" s="2" t="n">
        <v>0</v>
      </c>
      <c r="G6" s="2" t="inlineStr">
        <is>
          <t>unknown</t>
        </is>
      </c>
      <c r="H6" s="2" t="n">
        <v>0</v>
      </c>
      <c r="I6" s="2" t="inlineStr">
        <is>
          <t>Concessional | Revenue support mechanism — project-specific; no fixed grant amount</t>
        </is>
      </c>
      <c r="J6" s="3" t="inlineStr">
        <is>
          <t>unknown</t>
        </is>
      </c>
      <c r="K6" s="4" t="inlineStr">
        <is>
          <t>https://www.ofgem.gov.uk/decision/long-duration-electricity-storage-cap-and-floor-application-window-1</t>
        </is>
      </c>
      <c r="L6" s="2" t="inlineStr">
        <is>
          <t>Ofgem</t>
        </is>
      </c>
      <c r="M6" s="2" t="inlineStr">
        <is>
          <t>unknown</t>
        </is>
      </c>
      <c r="N6" s="2" t="inlineStr">
        <is>
          <t>unknown</t>
        </is>
      </c>
      <c r="O6" s="2" t="inlineStr">
        <is>
          <t>unknown</t>
        </is>
      </c>
      <c r="P6" s="2" t="inlineStr">
        <is>
          <t>unknown</t>
        </is>
      </c>
      <c r="Q6" s="2" t="inlineStr">
        <is>
          <t>Completion of the 5 MWh commercial pilot and identification of a UK grid-connected deployment site would make Kelvara eligible to apply for Window 2 as a project entity seeking revenue support for a grid-scale LDES deployment.</t>
        </is>
      </c>
      <c r="R6" s="2" t="inlineStr">
        <is>
          <t>unknown</t>
        </is>
      </c>
      <c r="S6" s="2" t="inlineStr">
        <is>
          <t>unknown</t>
        </is>
      </c>
      <c r="T6" s="2" t="inlineStr">
        <is>
          <t>United Kingdom</t>
        </is>
      </c>
      <c r="U6" s="2" t="inlineStr">
        <is>
          <t>known future window</t>
        </is>
      </c>
      <c r="V6" s="2" t="inlineStr">
        <is>
          <t>Window 2 application process not yet confirmed open, and the revenue support mechanism requires a grid-connected project at a scale and maturity likely beyond Kelvara's current 500 kWh demonstration — the application route is unclear for a seed-stage company.</t>
        </is>
      </c>
      <c r="W6" s="2" t="inlineStr">
        <is>
          <t>Unclear Application Route</t>
        </is>
      </c>
      <c r="X6" s="2" t="inlineStr">
        <is>
          <t>Recurring</t>
        </is>
      </c>
    </row>
    <row r="7">
      <c r="A7" s="2" t="inlineStr">
        <is>
          <t>ARENA / AMGC Industrial Electrification Fund</t>
        </is>
      </c>
      <c r="B7" s="2" t="inlineStr">
        <is>
          <t>unknown</t>
        </is>
      </c>
      <c r="C7" s="2" t="inlineStr">
        <is>
          <t>The fund explicitly targets electrification of industrial processes reliant on fossil fuels for SME manufacturers — a direct thematic match for Kelvara's thermal battery enabling process heat electrification. Opens July 2026, assessed on a continuous basis until December 2027.</t>
        </is>
      </c>
      <c r="D7" s="2" t="inlineStr">
        <is>
          <t>unknown</t>
        </is>
      </c>
      <c r="E7" s="2" t="inlineStr">
        <is>
          <t>unknown</t>
        </is>
      </c>
      <c r="F7" s="2" t="n">
        <v>0</v>
      </c>
      <c r="G7" s="2" t="inlineStr">
        <is>
          <t>unknown</t>
        </is>
      </c>
      <c r="H7" s="2" t="n">
        <v>0</v>
      </c>
      <c r="I7" s="2" t="inlineStr">
        <is>
          <t>Grant | $10M total fund; individual grant amounts unknown</t>
        </is>
      </c>
      <c r="J7" s="3" t="inlineStr">
        <is>
          <t>unknown</t>
        </is>
      </c>
      <c r="K7" s="4" t="inlineStr">
        <is>
          <t>https://arena.gov.au/funding/</t>
        </is>
      </c>
      <c r="L7" s="2" t="inlineStr">
        <is>
          <t>Australian Renewable Energy Agency (ARENA) / Advanced Manufacturing Growth Centre (AMGC)</t>
        </is>
      </c>
      <c r="M7" s="2" t="inlineStr">
        <is>
          <t>unknown</t>
        </is>
      </c>
      <c r="N7" s="2" t="inlineStr">
        <is>
          <t>unknown</t>
        </is>
      </c>
      <c r="O7" s="2" t="inlineStr">
        <is>
          <t>unknown</t>
        </is>
      </c>
      <c r="P7" s="2" t="inlineStr">
        <is>
          <t>unknown</t>
        </is>
      </c>
      <c r="Q7" s="2" t="inlineStr">
        <is>
          <t>Establishing an Australian entity or partnering with an Australian industrial manufacturer as co-applicant would make this fund accessible — worth pursuing if Kelvara's Australia expansion progresses in 2026-2027.</t>
        </is>
      </c>
      <c r="R7" s="2" t="inlineStr">
        <is>
          <t>unknown</t>
        </is>
      </c>
      <c r="S7" s="2" t="inlineStr">
        <is>
          <t>unknown</t>
        </is>
      </c>
      <c r="T7" s="2" t="inlineStr">
        <is>
          <t>Australia</t>
        </is>
      </c>
      <c r="U7" s="2" t="inlineStr">
        <is>
          <t>known future window</t>
        </is>
      </c>
      <c r="V7" s="2" t="inlineStr">
        <is>
          <t>Kelvara lists Australia as only an exploratory geography with no confirmed operational presence or Australian-registered entity — the fund requires Australian SME manufacturers, creating a geography and entity eligibility barrier.</t>
        </is>
      </c>
      <c r="W7" s="2" t="inlineStr">
        <is>
          <t>Direct Startup Application</t>
        </is>
      </c>
      <c r="X7" s="2" t="inlineStr">
        <is>
          <t>Open</t>
        </is>
      </c>
    </row>
    <row r="8">
      <c r="A8" s="2" t="inlineStr">
        <is>
          <t>Ofgem Strategic Innovation Fund (SIF) — Discovery C6</t>
        </is>
      </c>
      <c r="B8" s="2" t="inlineStr">
        <is>
          <t>unknown</t>
        </is>
      </c>
      <c r="C8" s="2" t="inlineStr">
        <is>
          <t>SIF funds energy network innovation including grid flexibility and storage; Kelvara's thermal battery provides long-duration grid flexibility by absorbing surplus renewables, aligning with SIF's network innovation objectives.</t>
        </is>
      </c>
      <c r="D8" s="2" t="inlineStr">
        <is>
          <t>unknown</t>
        </is>
      </c>
      <c r="E8" s="2" t="inlineStr">
        <is>
          <t>unknown</t>
        </is>
      </c>
      <c r="F8" s="2" t="n">
        <v>0</v>
      </c>
      <c r="G8" s="2" t="inlineStr">
        <is>
          <t>unknown</t>
        </is>
      </c>
      <c r="H8" s="2" t="n">
        <v>0</v>
      </c>
      <c r="I8" s="2" t="inlineStr">
        <is>
          <t>Grant | unknown</t>
        </is>
      </c>
      <c r="J8" s="3" t="inlineStr">
        <is>
          <t>unknown</t>
        </is>
      </c>
      <c r="K8" s="4" t="inlineStr">
        <is>
          <t>https://apply-for-innovation-funding.service.gov.uk/competition/2484/overview/770c0946-2e24-4566-bab1-2bf1c1dd2b38</t>
        </is>
      </c>
      <c r="L8" s="2" t="inlineStr">
        <is>
          <t>Ofgem / Innovate UK</t>
        </is>
      </c>
      <c r="M8" s="2" t="inlineStr">
        <is>
          <t>unknown</t>
        </is>
      </c>
      <c r="N8" s="2" t="inlineStr">
        <is>
          <t>unknown</t>
        </is>
      </c>
      <c r="O8" s="2" t="inlineStr">
        <is>
          <t>unknown</t>
        </is>
      </c>
      <c r="P8" s="2" t="inlineStr">
        <is>
          <t>unknown</t>
        </is>
      </c>
      <c r="Q8" s="2" t="inlineStr">
        <is>
          <t>Identify a licensed or regulated organisation (network operator, NHS trust, housing association, or local authority) willing to act as lead applicant, with the startup named as the technology partner.</t>
        </is>
      </c>
      <c r="R8" s="2" t="inlineStr">
        <is>
          <t>unknown</t>
        </is>
      </c>
      <c r="S8" s="2" t="inlineStr">
        <is>
          <t>unknown</t>
        </is>
      </c>
      <c r="T8" s="2" t="inlineStr">
        <is>
          <t>United Kingdom</t>
        </is>
      </c>
      <c r="U8" s="2" t="inlineStr">
        <is>
          <t>timing unknown</t>
        </is>
      </c>
      <c r="V8" s="2" t="inlineStr">
        <is>
          <t>This programme was identified during discovery but not deep-researched. It likely requires a licensed or regulated entity (e.g. network operator, NHS trust, housing association, or local authority) as lead applicant. The startup may be able to participate as a named technology partner. Verify current eligibility and identify a suitable lead organisation.</t>
        </is>
      </c>
      <c r="W8" s="2" t="inlineStr">
        <is>
          <t>Direct applicant</t>
        </is>
      </c>
      <c r="X8" s="2" t="inlineStr">
        <is>
          <t>Open</t>
        </is>
      </c>
    </row>
    <row r="9">
      <c r="A9" s="2" t="inlineStr">
        <is>
          <t>Innovate UK Knowledge Transfer Partnership (KTP) — 2026-2027 Round 3 (anticipated)</t>
        </is>
      </c>
      <c r="B9" s="2" t="inlineStr">
        <is>
          <t>unknown</t>
        </is>
      </c>
      <c r="C9" s="2" t="inlineStr">
        <is>
          <t>KTP supports UK SMEs to embed academic expertise into innovation projects; Kelvara as a university spinout could use KTP to accelerate R&amp;D on PCM thermal storage with a UK university partner.</t>
        </is>
      </c>
      <c r="D9" s="2" t="inlineStr">
        <is>
          <t>unknown</t>
        </is>
      </c>
      <c r="E9" s="2" t="inlineStr">
        <is>
          <t>unknown</t>
        </is>
      </c>
      <c r="F9" s="2" t="n">
        <v>0</v>
      </c>
      <c r="G9" s="2" t="inlineStr">
        <is>
          <t>unknown</t>
        </is>
      </c>
      <c r="H9" s="2" t="n">
        <v>0</v>
      </c>
      <c r="I9" s="2" t="inlineStr">
        <is>
          <t>Grant | unknown</t>
        </is>
      </c>
      <c r="J9" s="3" t="inlineStr">
        <is>
          <t>unknown</t>
        </is>
      </c>
      <c r="K9" s="4" t="inlineStr">
        <is>
          <t>https://www.ukri.org/councils/innovate-uk/guidance-for-applicants/guidance-for-specific-funds/knowledge-transfer-partnership-guidance/dates-and-deadlines-for-ktp-applicants/</t>
        </is>
      </c>
      <c r="L9" s="2" t="inlineStr">
        <is>
          <t>Innovate UK / UKRI</t>
        </is>
      </c>
      <c r="M9" s="2" t="inlineStr">
        <is>
          <t>unknown</t>
        </is>
      </c>
      <c r="N9" s="2" t="inlineStr">
        <is>
          <t>unknown</t>
        </is>
      </c>
      <c r="O9" s="2" t="inlineStr">
        <is>
          <t>unknown</t>
        </is>
      </c>
      <c r="P9" s="2" t="inlineStr">
        <is>
          <t>unknown</t>
        </is>
      </c>
      <c r="Q9" s="2" t="inlineStr">
        <is>
          <t>Review the programme's eligibility criteria and application process directly to determine whether the startup can apply.</t>
        </is>
      </c>
      <c r="R9" s="2" t="inlineStr">
        <is>
          <t>unknown</t>
        </is>
      </c>
      <c r="S9" s="2" t="inlineStr">
        <is>
          <t>unknown</t>
        </is>
      </c>
      <c r="T9" s="2" t="inlineStr">
        <is>
          <t>United Kingdom</t>
        </is>
      </c>
      <c r="U9" s="2" t="inlineStr">
        <is>
          <t>timing unknown</t>
        </is>
      </c>
      <c r="V9" s="2" t="inlineStr">
        <is>
          <t>This programme was identified during discovery but was not selected for deep research. It showed partial thematic fit — verify eligibility and application process directly.</t>
        </is>
      </c>
      <c r="W9" s="2" t="inlineStr">
        <is>
          <t>Direct applicant</t>
        </is>
      </c>
      <c r="X9" s="2" t="inlineStr">
        <is>
          <t>Recurring</t>
        </is>
      </c>
    </row>
    <row r="10">
      <c r="A10" s="2" t="inlineStr">
        <is>
          <t>MBIE Strategic Science Investment Fund (SSIF) — Advanced Energy Technology Platform</t>
        </is>
      </c>
      <c r="B10" s="2" t="inlineStr">
        <is>
          <t>unknown</t>
        </is>
      </c>
      <c r="C10" s="2" t="inlineStr">
        <is>
          <t>SSIF Advanced Energy Technology Platform funds NZ-based advanced energy technology R&amp;D; Kelvara's aluminium-alloy PCM thermal battery is a novel advanced energy technology with NZ HQ.</t>
        </is>
      </c>
      <c r="D10" s="2" t="inlineStr">
        <is>
          <t>unknown</t>
        </is>
      </c>
      <c r="E10" s="2" t="inlineStr">
        <is>
          <t>unknown</t>
        </is>
      </c>
      <c r="F10" s="2" t="n">
        <v>0</v>
      </c>
      <c r="G10" s="2" t="inlineStr">
        <is>
          <t>unknown</t>
        </is>
      </c>
      <c r="H10" s="2" t="n">
        <v>0</v>
      </c>
      <c r="I10" s="2" t="inlineStr">
        <is>
          <t>Grant | unknown</t>
        </is>
      </c>
      <c r="J10" s="3" t="inlineStr">
        <is>
          <t>unknown</t>
        </is>
      </c>
      <c r="K10" s="4" t="inlineStr">
        <is>
          <t>https://www.mbie.govt.nz/science-and-technology/science-and-innovation/funding-information-and-opportunities/investment-funds/strategic-science-investment-fund</t>
        </is>
      </c>
      <c r="L10" s="2" t="inlineStr">
        <is>
          <t>Ministry of Business, Innovation and Employment (MBIE), New Zealand</t>
        </is>
      </c>
      <c r="M10" s="2" t="inlineStr">
        <is>
          <t>unknown</t>
        </is>
      </c>
      <c r="N10" s="2" t="inlineStr">
        <is>
          <t>unknown</t>
        </is>
      </c>
      <c r="O10" s="2" t="inlineStr">
        <is>
          <t>unknown</t>
        </is>
      </c>
      <c r="P10" s="2" t="inlineStr">
        <is>
          <t>unknown</t>
        </is>
      </c>
      <c r="Q10" s="2" t="inlineStr">
        <is>
          <t>Review the programme's eligibility criteria and application process directly to determine whether the startup can apply.</t>
        </is>
      </c>
      <c r="R10" s="2" t="inlineStr">
        <is>
          <t>unknown</t>
        </is>
      </c>
      <c r="S10" s="2" t="inlineStr">
        <is>
          <t>unknown</t>
        </is>
      </c>
      <c r="T10" s="2" t="inlineStr">
        <is>
          <t>New Zealand</t>
        </is>
      </c>
      <c r="U10" s="2" t="inlineStr">
        <is>
          <t>timing unknown</t>
        </is>
      </c>
      <c r="V10" s="2" t="inlineStr">
        <is>
          <t>This programme was identified during discovery but was not selected for deep research. It showed partial thematic fit — verify eligibility and application process directly.</t>
        </is>
      </c>
      <c r="W10" s="2" t="inlineStr">
        <is>
          <t>Direct applicant</t>
        </is>
      </c>
      <c r="X10" s="2" t="inlineStr">
        <is>
          <t>Recurring</t>
        </is>
      </c>
    </row>
    <row r="11">
      <c r="A11" s="2" t="inlineStr">
        <is>
          <t>Callaghan Innovation — R&amp;D Project Grant (New Zealand)</t>
        </is>
      </c>
      <c r="B11" s="2" t="inlineStr">
        <is>
          <t>unknown</t>
        </is>
      </c>
      <c r="C11" s="2" t="inlineStr">
        <is>
          <t>Callaghan Innovation funds NZ-based SME R&amp;D projects; Kelvara's seed-stage thermal battery development with NZ HQ is a strong fit for project grant support.</t>
        </is>
      </c>
      <c r="D11" s="2" t="inlineStr">
        <is>
          <t>unknown</t>
        </is>
      </c>
      <c r="E11" s="2" t="inlineStr">
        <is>
          <t>unknown</t>
        </is>
      </c>
      <c r="F11" s="2" t="n">
        <v>0</v>
      </c>
      <c r="G11" s="2" t="inlineStr">
        <is>
          <t>unknown</t>
        </is>
      </c>
      <c r="H11" s="2" t="n">
        <v>0</v>
      </c>
      <c r="I11" s="2" t="inlineStr">
        <is>
          <t>Grant | unknown</t>
        </is>
      </c>
      <c r="J11" s="3" t="inlineStr">
        <is>
          <t>unknown</t>
        </is>
      </c>
      <c r="K11" s="4" t="inlineStr">
        <is>
          <t>https://www.callaghaninnovation.govt.nz/</t>
        </is>
      </c>
      <c r="L11" s="2" t="inlineStr">
        <is>
          <t>Callaghan Innovation, New Zealand</t>
        </is>
      </c>
      <c r="M11" s="2" t="inlineStr">
        <is>
          <t>unknown</t>
        </is>
      </c>
      <c r="N11" s="2" t="inlineStr">
        <is>
          <t>unknown</t>
        </is>
      </c>
      <c r="O11" s="2" t="inlineStr">
        <is>
          <t>unknown</t>
        </is>
      </c>
      <c r="P11" s="2" t="inlineStr">
        <is>
          <t>unknown</t>
        </is>
      </c>
      <c r="Q11" s="2" t="inlineStr">
        <is>
          <t>Review the programme's eligibility criteria and application process directly to determine whether the startup can apply.</t>
        </is>
      </c>
      <c r="R11" s="2" t="inlineStr">
        <is>
          <t>unknown</t>
        </is>
      </c>
      <c r="S11" s="2" t="inlineStr">
        <is>
          <t>unknown</t>
        </is>
      </c>
      <c r="T11" s="2" t="inlineStr">
        <is>
          <t>New Zealand</t>
        </is>
      </c>
      <c r="U11" s="2" t="inlineStr">
        <is>
          <t>timing unknown</t>
        </is>
      </c>
      <c r="V11" s="2" t="inlineStr">
        <is>
          <t>This programme was identified during discovery but was not selected for deep research. It showed partial thematic fit — verify eligibility and application process directly.</t>
        </is>
      </c>
      <c r="W11" s="2" t="inlineStr">
        <is>
          <t>Direct applicant</t>
        </is>
      </c>
      <c r="X11" s="2" t="inlineStr">
        <is>
          <t>Recurring</t>
        </is>
      </c>
    </row>
    <row r="12">
      <c r="A12" s="2" t="inlineStr">
        <is>
          <t>EIT InnoEnergy — Call for Proposals (Energy Storage / Industrial Decarbonisation)</t>
        </is>
      </c>
      <c r="B12" s="2" t="inlineStr">
        <is>
          <t>unknown</t>
        </is>
      </c>
      <c r="C12" s="2" t="inlineStr">
        <is>
          <t>EIT InnoEnergy explicitly funds energy storage, renewable energy, and energy efficiency innovations for industrial applications — core to Kelvara's thermal battery product.</t>
        </is>
      </c>
      <c r="D12" s="2" t="inlineStr">
        <is>
          <t>unknown</t>
        </is>
      </c>
      <c r="E12" s="2" t="inlineStr">
        <is>
          <t>unknown</t>
        </is>
      </c>
      <c r="F12" s="2" t="n">
        <v>0</v>
      </c>
      <c r="G12" s="2" t="inlineStr">
        <is>
          <t>unknown</t>
        </is>
      </c>
      <c r="H12" s="2" t="n">
        <v>0</v>
      </c>
      <c r="I12" s="2" t="inlineStr">
        <is>
          <t>Blended | unknown</t>
        </is>
      </c>
      <c r="J12" s="3" t="inlineStr">
        <is>
          <t>unknown</t>
        </is>
      </c>
      <c r="K12" s="4" t="inlineStr">
        <is>
          <t>https://innoenergy.com/</t>
        </is>
      </c>
      <c r="L12" s="2" t="inlineStr">
        <is>
          <t>EIT InnoEnergy</t>
        </is>
      </c>
      <c r="M12" s="2" t="inlineStr">
        <is>
          <t>unknown</t>
        </is>
      </c>
      <c r="N12" s="2" t="inlineStr">
        <is>
          <t>unknown</t>
        </is>
      </c>
      <c r="O12" s="2" t="inlineStr">
        <is>
          <t>unknown</t>
        </is>
      </c>
      <c r="P12" s="2" t="inlineStr">
        <is>
          <t>unknown</t>
        </is>
      </c>
      <c r="Q12" s="2" t="inlineStr">
        <is>
          <t>Review the programme's eligibility criteria and application process directly to determine whether the startup can apply.</t>
        </is>
      </c>
      <c r="R12" s="2" t="inlineStr">
        <is>
          <t>unknown</t>
        </is>
      </c>
      <c r="S12" s="2" t="inlineStr">
        <is>
          <t>unknown</t>
        </is>
      </c>
      <c r="T12" s="2" t="inlineStr">
        <is>
          <t>EU Member States and associated countries</t>
        </is>
      </c>
      <c r="U12" s="2" t="inlineStr">
        <is>
          <t>timing unknown</t>
        </is>
      </c>
      <c r="V12" s="2" t="inlineStr">
        <is>
          <t>This programme was identified during discovery but was not selected for deep research. It showed partial thematic fit — verify eligibility and application process directly.</t>
        </is>
      </c>
      <c r="W12" s="2" t="inlineStr">
        <is>
          <t>Direct applicant</t>
        </is>
      </c>
      <c r="X12" s="2" t="inlineStr">
        <is>
          <t>Recurring</t>
        </is>
      </c>
    </row>
    <row r="13">
      <c r="A13" s="2" t="inlineStr">
        <is>
          <t>UK Flexibility Innovation Programme — DESNZ</t>
        </is>
      </c>
      <c r="B13" s="2" t="inlineStr">
        <is>
          <t>unknown</t>
        </is>
      </c>
      <c r="C13" s="2" t="inlineStr">
        <is>
          <t>Programme supports innovative solutions for large-scale electricity system flexibility — directly relevant to Kelvara's thermal battery absorbing surplus renewables and providing grid flexibility.</t>
        </is>
      </c>
      <c r="D13" s="2" t="inlineStr">
        <is>
          <t>unknown</t>
        </is>
      </c>
      <c r="E13" s="2" t="inlineStr">
        <is>
          <t>unknown</t>
        </is>
      </c>
      <c r="F13" s="2" t="n">
        <v>0</v>
      </c>
      <c r="G13" s="2" t="inlineStr">
        <is>
          <t>unknown</t>
        </is>
      </c>
      <c r="H13" s="2" t="n">
        <v>0</v>
      </c>
      <c r="I13" s="2" t="inlineStr">
        <is>
          <t>Grant | unknown</t>
        </is>
      </c>
      <c r="J13" s="3" t="inlineStr">
        <is>
          <t>unknown</t>
        </is>
      </c>
      <c r="K13" s="4" t="inlineStr">
        <is>
          <t>https://www.gov.uk/government/publications/flexibility-innovation</t>
        </is>
      </c>
      <c r="L13" s="2" t="inlineStr">
        <is>
          <t>Department for Energy Security and Net Zero (DESNZ)</t>
        </is>
      </c>
      <c r="M13" s="2" t="inlineStr">
        <is>
          <t>unknown</t>
        </is>
      </c>
      <c r="N13" s="2" t="inlineStr">
        <is>
          <t>unknown</t>
        </is>
      </c>
      <c r="O13" s="2" t="inlineStr">
        <is>
          <t>unknown</t>
        </is>
      </c>
      <c r="P13" s="2" t="inlineStr">
        <is>
          <t>unknown</t>
        </is>
      </c>
      <c r="Q13" s="2" t="inlineStr">
        <is>
          <t>Review the programme's eligibility criteria and application process directly to determine whether the startup can apply.</t>
        </is>
      </c>
      <c r="R13" s="2" t="inlineStr">
        <is>
          <t>unknown</t>
        </is>
      </c>
      <c r="S13" s="2" t="inlineStr">
        <is>
          <t>unknown</t>
        </is>
      </c>
      <c r="T13" s="2" t="inlineStr">
        <is>
          <t>United Kingdom</t>
        </is>
      </c>
      <c r="U13" s="2" t="inlineStr">
        <is>
          <t>timing unknown</t>
        </is>
      </c>
      <c r="V13" s="2" t="inlineStr">
        <is>
          <t>This programme was identified during discovery but was not selected for deep research. It showed partial thematic fit — verify eligibility and application process directly.</t>
        </is>
      </c>
      <c r="W13" s="2" t="inlineStr">
        <is>
          <t>Direct applicant</t>
        </is>
      </c>
      <c r="X13" s="2" t="inlineStr">
        <is>
          <t>Recurring</t>
        </is>
      </c>
    </row>
    <row r="14">
      <c r="A14" s="2" t="inlineStr">
        <is>
          <t>Scottish Government — Industrial Energy Efficiency and Decarbonisation Fund</t>
        </is>
      </c>
      <c r="B14" s="2" t="inlineStr">
        <is>
          <t>unknown</t>
        </is>
      </c>
      <c r="C14" s="2" t="inlineStr">
        <is>
          <t>Scottish Government fund supports industrial sites investing in energy efficiency and decarbonisation — directly aligned with Kelvara's thermal battery for industrial process heat replacement.</t>
        </is>
      </c>
      <c r="D14" s="2" t="inlineStr">
        <is>
          <t>unknown</t>
        </is>
      </c>
      <c r="E14" s="2" t="inlineStr">
        <is>
          <t>unknown</t>
        </is>
      </c>
      <c r="F14" s="2" t="n">
        <v>0</v>
      </c>
      <c r="G14" s="2" t="inlineStr">
        <is>
          <t>unknown</t>
        </is>
      </c>
      <c r="H14" s="2" t="n">
        <v>0</v>
      </c>
      <c r="I14" s="2" t="inlineStr">
        <is>
          <t>Grant | unknown</t>
        </is>
      </c>
      <c r="J14" s="3" t="inlineStr">
        <is>
          <t>unknown</t>
        </is>
      </c>
      <c r="K14" s="4" t="inlineStr">
        <is>
          <t>https://www.gov.scot/collections/scottish-industrial-energy-transformation-fund-sietf/</t>
        </is>
      </c>
      <c r="L14" s="2" t="inlineStr">
        <is>
          <t>Scottish Government / Scottish Enterprise</t>
        </is>
      </c>
      <c r="M14" s="2" t="inlineStr">
        <is>
          <t>unknown</t>
        </is>
      </c>
      <c r="N14" s="2" t="inlineStr">
        <is>
          <t>unknown</t>
        </is>
      </c>
      <c r="O14" s="2" t="inlineStr">
        <is>
          <t>unknown</t>
        </is>
      </c>
      <c r="P14" s="2" t="inlineStr">
        <is>
          <t>unknown</t>
        </is>
      </c>
      <c r="Q14" s="2" t="inlineStr">
        <is>
          <t>Review the programme's eligibility criteria and application process directly to determine whether the startup can apply.</t>
        </is>
      </c>
      <c r="R14" s="2" t="inlineStr">
        <is>
          <t>unknown</t>
        </is>
      </c>
      <c r="S14" s="2" t="inlineStr">
        <is>
          <t>unknown</t>
        </is>
      </c>
      <c r="T14" s="2" t="inlineStr">
        <is>
          <t>Scotland, United Kingdom</t>
        </is>
      </c>
      <c r="U14" s="2" t="inlineStr">
        <is>
          <t>timing unknown</t>
        </is>
      </c>
      <c r="V14" s="2" t="inlineStr">
        <is>
          <t>This programme was identified during discovery but was not selected for deep research. It showed partial thematic fit — verify eligibility and application process directly.</t>
        </is>
      </c>
      <c r="W14" s="2" t="inlineStr">
        <is>
          <t>Direct applicant</t>
        </is>
      </c>
      <c r="X14" s="2" t="inlineStr">
        <is>
          <t>Recurring</t>
        </is>
      </c>
    </row>
    <row r="15">
      <c r="A15" s="2" t="inlineStr">
        <is>
          <t>UKRI Net Zero Industrial Decarbonisation Challenge — specific competition (2026-2027)</t>
        </is>
      </c>
      <c r="B15" s="2" t="inlineStr">
        <is>
          <t>unknown</t>
        </is>
      </c>
      <c r="C15" s="2" t="inlineStr">
        <is>
          <t>UKRI's industrial decarbonisation challenge funds target exactly the sectors Kelvara serves (food, chemicals, paper) and the technology approach (electrification of process heat).</t>
        </is>
      </c>
      <c r="D15" s="2" t="inlineStr">
        <is>
          <t>unknown</t>
        </is>
      </c>
      <c r="E15" s="2" t="inlineStr">
        <is>
          <t>unknown</t>
        </is>
      </c>
      <c r="F15" s="2" t="n">
        <v>0</v>
      </c>
      <c r="G15" s="2" t="inlineStr">
        <is>
          <t>unknown</t>
        </is>
      </c>
      <c r="H15" s="2" t="n">
        <v>0</v>
      </c>
      <c r="I15" s="2" t="inlineStr">
        <is>
          <t>Grant | unknown</t>
        </is>
      </c>
      <c r="J15" s="3" t="inlineStr">
        <is>
          <t>unknown</t>
        </is>
      </c>
      <c r="K15" s="4" t="inlineStr">
        <is>
          <t>https://www.ukri.org/councils/innovate-uk/</t>
        </is>
      </c>
      <c r="L15" s="2" t="inlineStr">
        <is>
          <t>UKRI / Innovate UK</t>
        </is>
      </c>
      <c r="M15" s="2" t="inlineStr">
        <is>
          <t>unknown</t>
        </is>
      </c>
      <c r="N15" s="2" t="inlineStr">
        <is>
          <t>unknown</t>
        </is>
      </c>
      <c r="O15" s="2" t="inlineStr">
        <is>
          <t>unknown</t>
        </is>
      </c>
      <c r="P15" s="2" t="inlineStr">
        <is>
          <t>unknown</t>
        </is>
      </c>
      <c r="Q15" s="2" t="inlineStr">
        <is>
          <t>Review the programme's eligibility criteria and application process directly to determine whether the startup can apply.</t>
        </is>
      </c>
      <c r="R15" s="2" t="inlineStr">
        <is>
          <t>unknown</t>
        </is>
      </c>
      <c r="S15" s="2" t="inlineStr">
        <is>
          <t>unknown</t>
        </is>
      </c>
      <c r="T15" s="2" t="inlineStr">
        <is>
          <t>United Kingdom</t>
        </is>
      </c>
      <c r="U15" s="2" t="inlineStr">
        <is>
          <t>timing unknown</t>
        </is>
      </c>
      <c r="V15" s="2" t="inlineStr">
        <is>
          <t>This programme was identified during discovery but was not selected for deep research. It showed partial thematic fit — verify eligibility and application process directly.</t>
        </is>
      </c>
      <c r="W15" s="2" t="inlineStr">
        <is>
          <t>Direct applicant</t>
        </is>
      </c>
      <c r="X15" s="2" t="inlineStr">
        <is>
          <t>Recurring</t>
        </is>
      </c>
    </row>
    <row r="16">
      <c r="A16" s="2" t="inlineStr">
        <is>
          <t>Innovate UK — Next Wave: Breakthrough Wave 1</t>
        </is>
      </c>
      <c r="B16" s="2" t="inlineStr">
        <is>
          <t>unknown</t>
        </is>
      </c>
      <c r="C16" s="2" t="inlineStr">
        <is>
          <t>Programme supports UK SMEs developing breakthrough technologies at the intersection of deep tech and UK Industrial Strategy priorities, which includes net zero and energy — relevant to Kelvara's deep tech thermal battery.</t>
        </is>
      </c>
      <c r="D16" s="2" t="inlineStr">
        <is>
          <t>unknown</t>
        </is>
      </c>
      <c r="E16" s="2" t="inlineStr">
        <is>
          <t>unknown</t>
        </is>
      </c>
      <c r="F16" s="2" t="n">
        <v>0</v>
      </c>
      <c r="G16" s="2" t="inlineStr">
        <is>
          <t>unknown</t>
        </is>
      </c>
      <c r="H16" s="2" t="n">
        <v>0</v>
      </c>
      <c r="I16" s="2" t="inlineStr">
        <is>
          <t>Grant | unknown</t>
        </is>
      </c>
      <c r="J16" s="3" t="inlineStr">
        <is>
          <t>unknown</t>
        </is>
      </c>
      <c r="K16" s="4" t="inlineStr">
        <is>
          <t>https://apply-for-innovation-funding.service.gov.uk/competition/2517/overview/6ff2066d-4639-44e6-bb4f-ce7099222739</t>
        </is>
      </c>
      <c r="L16" s="2" t="inlineStr">
        <is>
          <t>Innovate UK / UKRI</t>
        </is>
      </c>
      <c r="M16" s="2" t="inlineStr">
        <is>
          <t>unknown</t>
        </is>
      </c>
      <c r="N16" s="2" t="inlineStr">
        <is>
          <t>unknown</t>
        </is>
      </c>
      <c r="O16" s="2" t="inlineStr">
        <is>
          <t>unknown</t>
        </is>
      </c>
      <c r="P16" s="2" t="inlineStr">
        <is>
          <t>unknown</t>
        </is>
      </c>
      <c r="Q16" s="2" t="inlineStr">
        <is>
          <t>Review the programme's eligibility criteria and application process directly to determine whether the startup can apply.</t>
        </is>
      </c>
      <c r="R16" s="2" t="inlineStr">
        <is>
          <t>unknown</t>
        </is>
      </c>
      <c r="S16" s="2" t="inlineStr">
        <is>
          <t>unknown</t>
        </is>
      </c>
      <c r="T16" s="2" t="inlineStr">
        <is>
          <t>United Kingdom</t>
        </is>
      </c>
      <c r="U16" s="2" t="inlineStr">
        <is>
          <t>timing unknown</t>
        </is>
      </c>
      <c r="V16" s="2" t="inlineStr">
        <is>
          <t>This programme was identified during discovery but was not selected for deep research. It showed partial thematic fit — verify eligibility and application process directly.</t>
        </is>
      </c>
      <c r="W16" s="2" t="inlineStr">
        <is>
          <t>Direct applicant</t>
        </is>
      </c>
      <c r="X16" s="2" t="inlineStr">
        <is>
          <t>Recurring</t>
        </is>
      </c>
    </row>
    <row r="17">
      <c r="A17" s="2" t="inlineStr">
        <is>
          <t>EU Innovation Fund — Large-Scale Projects Call (next round, 2026-2027)</t>
        </is>
      </c>
      <c r="B17" s="2" t="inlineStr">
        <is>
          <t>unknown</t>
        </is>
      </c>
      <c r="C17" s="2" t="inlineStr">
        <is>
          <t>Innovation Fund large-scale calls fund highly innovative low-carbon technologies including energy storage and industrial decarbonisation — strong alignment with Kelvara's grid-scale thermal battery.</t>
        </is>
      </c>
      <c r="D17" s="2" t="inlineStr">
        <is>
          <t>unknown</t>
        </is>
      </c>
      <c r="E17" s="2" t="inlineStr">
        <is>
          <t>unknown</t>
        </is>
      </c>
      <c r="F17" s="2" t="n">
        <v>0</v>
      </c>
      <c r="G17" s="2" t="inlineStr">
        <is>
          <t>unknown</t>
        </is>
      </c>
      <c r="H17" s="2" t="n">
        <v>0</v>
      </c>
      <c r="I17" s="2" t="inlineStr">
        <is>
          <t>Grant | unknown</t>
        </is>
      </c>
      <c r="J17" s="3" t="inlineStr">
        <is>
          <t>unknown</t>
        </is>
      </c>
      <c r="K17" s="4" t="inlineStr">
        <is>
          <t>https://cinea.ec.europa.eu/programmes/innovation-fund_en</t>
        </is>
      </c>
      <c r="L17" s="2" t="inlineStr">
        <is>
          <t>European Commission (Innovation Fund / CINEA)</t>
        </is>
      </c>
      <c r="M17" s="2" t="inlineStr">
        <is>
          <t>unknown</t>
        </is>
      </c>
      <c r="N17" s="2" t="inlineStr">
        <is>
          <t>unknown</t>
        </is>
      </c>
      <c r="O17" s="2" t="inlineStr">
        <is>
          <t>unknown</t>
        </is>
      </c>
      <c r="P17" s="2" t="inlineStr">
        <is>
          <t>unknown</t>
        </is>
      </c>
      <c r="Q17" s="2" t="inlineStr">
        <is>
          <t>Review the programme's eligibility criteria and application process directly to determine whether the startup can apply.</t>
        </is>
      </c>
      <c r="R17" s="2" t="inlineStr">
        <is>
          <t>unknown</t>
        </is>
      </c>
      <c r="S17" s="2" t="inlineStr">
        <is>
          <t>unknown</t>
        </is>
      </c>
      <c r="T17" s="2" t="inlineStr">
        <is>
          <t>EU Member States and EEA/associated countries</t>
        </is>
      </c>
      <c r="U17" s="2" t="inlineStr">
        <is>
          <t>timing unknown</t>
        </is>
      </c>
      <c r="V17" s="2" t="inlineStr">
        <is>
          <t>This programme was identified during discovery but was not selected for deep research. It showed partial thematic fit — verify eligibility and application process directly.</t>
        </is>
      </c>
      <c r="W17" s="2" t="inlineStr">
        <is>
          <t>Direct applicant</t>
        </is>
      </c>
      <c r="X17" s="2" t="inlineStr">
        <is>
          <t>Recurring</t>
        </is>
      </c>
    </row>
    <row r="18">
      <c r="A18" s="2" t="inlineStr">
        <is>
          <t>Innovate UK — Sustainable Innovation Fund / Net Zero Transition Fund (2026-2027 round)</t>
        </is>
      </c>
      <c r="B18" s="2" t="inlineStr">
        <is>
          <t>unknown</t>
        </is>
      </c>
      <c r="C18" s="2" t="inlineStr">
        <is>
          <t>Innovate UK net zero transition competitions fund UK SMEs developing clean energy and decarbonisation technologies — directly relevant to Kelvara's thermal battery for industrial emissions reduction.</t>
        </is>
      </c>
      <c r="D18" s="2" t="inlineStr">
        <is>
          <t>unknown</t>
        </is>
      </c>
      <c r="E18" s="2" t="inlineStr">
        <is>
          <t>unknown</t>
        </is>
      </c>
      <c r="F18" s="2" t="n">
        <v>0</v>
      </c>
      <c r="G18" s="2" t="inlineStr">
        <is>
          <t>unknown</t>
        </is>
      </c>
      <c r="H18" s="2" t="n">
        <v>0</v>
      </c>
      <c r="I18" s="2" t="inlineStr">
        <is>
          <t>Grant | unknown</t>
        </is>
      </c>
      <c r="J18" s="3" t="inlineStr">
        <is>
          <t>unknown</t>
        </is>
      </c>
      <c r="K18" s="4" t="inlineStr">
        <is>
          <t>https://apply-for-innovation-funding.service.gov.uk/competition/search</t>
        </is>
      </c>
      <c r="L18" s="2" t="inlineStr">
        <is>
          <t>Innovate UK / UKRI</t>
        </is>
      </c>
      <c r="M18" s="2" t="inlineStr">
        <is>
          <t>unknown</t>
        </is>
      </c>
      <c r="N18" s="2" t="inlineStr">
        <is>
          <t>unknown</t>
        </is>
      </c>
      <c r="O18" s="2" t="inlineStr">
        <is>
          <t>unknown</t>
        </is>
      </c>
      <c r="P18" s="2" t="inlineStr">
        <is>
          <t>unknown</t>
        </is>
      </c>
      <c r="Q18" s="2" t="inlineStr">
        <is>
          <t>Review the programme's eligibility criteria and application process directly to determine whether the startup can apply.</t>
        </is>
      </c>
      <c r="R18" s="2" t="inlineStr">
        <is>
          <t>unknown</t>
        </is>
      </c>
      <c r="S18" s="2" t="inlineStr">
        <is>
          <t>unknown</t>
        </is>
      </c>
      <c r="T18" s="2" t="inlineStr">
        <is>
          <t>United Kingdom</t>
        </is>
      </c>
      <c r="U18" s="2" t="inlineStr">
        <is>
          <t>timing unknown</t>
        </is>
      </c>
      <c r="V18" s="2" t="inlineStr">
        <is>
          <t>This programme was identified during discovery but was not selected for deep research. It showed partial thematic fit — verify eligibility and application process directly.</t>
        </is>
      </c>
      <c r="W18" s="2" t="inlineStr">
        <is>
          <t>Direct applicant</t>
        </is>
      </c>
      <c r="X18" s="2" t="inlineStr">
        <is>
          <t>Recurring</t>
        </is>
      </c>
    </row>
    <row r="19">
      <c r="A19" s="2" t="inlineStr">
        <is>
          <t>Horizon Europe — Processes4Planet Partnership (industrial process decarbonisation)</t>
        </is>
      </c>
      <c r="B19" s="2" t="inlineStr">
        <is>
          <t>unknown</t>
        </is>
      </c>
      <c r="C19" s="2" t="inlineStr">
        <is>
          <t>Processes4Planet targets optimisation of energy and materials use in industrial processes including recycling and upcycling — partial alignment with Kelvara's circular economy use of recycled aluminium and industrial process heat.</t>
        </is>
      </c>
      <c r="D19" s="2" t="inlineStr">
        <is>
          <t>unknown</t>
        </is>
      </c>
      <c r="E19" s="2" t="inlineStr">
        <is>
          <t>unknown</t>
        </is>
      </c>
      <c r="F19" s="2" t="n">
        <v>0</v>
      </c>
      <c r="G19" s="2" t="inlineStr">
        <is>
          <t>unknown</t>
        </is>
      </c>
      <c r="H19" s="2" t="n">
        <v>0</v>
      </c>
      <c r="I19" s="2" t="inlineStr">
        <is>
          <t>Grant | unknown</t>
        </is>
      </c>
      <c r="J19" s="3" t="inlineStr">
        <is>
          <t>unknown</t>
        </is>
      </c>
      <c r="K19" s="4" t="inlineStr">
        <is>
          <t>https://ec.europa.eu/info/funding-tenders/opportunities/portal/screen/opportunities/calls-for-proposals?callIdentifier=HORIZON-CID-2027-01</t>
        </is>
      </c>
      <c r="L19" s="2" t="inlineStr">
        <is>
          <t>European Commission / Horizon Europe</t>
        </is>
      </c>
      <c r="M19" s="2" t="inlineStr">
        <is>
          <t>unknown</t>
        </is>
      </c>
      <c r="N19" s="2" t="inlineStr">
        <is>
          <t>unknown</t>
        </is>
      </c>
      <c r="O19" s="2" t="inlineStr">
        <is>
          <t>unknown</t>
        </is>
      </c>
      <c r="P19" s="2" t="inlineStr">
        <is>
          <t>unknown</t>
        </is>
      </c>
      <c r="Q19" s="2" t="inlineStr">
        <is>
          <t>Review the programme's eligibility criteria and application process directly to determine whether the startup can apply.</t>
        </is>
      </c>
      <c r="R19" s="2" t="inlineStr">
        <is>
          <t>unknown</t>
        </is>
      </c>
      <c r="S19" s="2" t="inlineStr">
        <is>
          <t>unknown</t>
        </is>
      </c>
      <c r="T19" s="2" t="inlineStr">
        <is>
          <t>EU Member States and associated countries</t>
        </is>
      </c>
      <c r="U19" s="2" t="inlineStr">
        <is>
          <t>timing unknown</t>
        </is>
      </c>
      <c r="V19" s="2" t="inlineStr">
        <is>
          <t>This programme was identified during discovery but was not selected for deep research. It showed partial thematic fit — verify eligibility and application process directly.</t>
        </is>
      </c>
      <c r="W19" s="2" t="inlineStr">
        <is>
          <t>Direct applicant</t>
        </is>
      </c>
      <c r="X19" s="2" t="inlineStr">
        <is>
          <t>Recurring</t>
        </is>
      </c>
    </row>
    <row r="20">
      <c r="A20" s="2" t="inlineStr">
        <is>
          <t>UK Research Fund for Coal and Steel (RFCS) — complementary call via Horizon Europe</t>
        </is>
      </c>
      <c r="B20" s="2" t="inlineStr">
        <is>
          <t>unknown</t>
        </is>
      </c>
      <c r="C20" s="2" t="inlineStr">
        <is>
          <t>RFCS funds decarbonisation of energy-intensive industries including steel and chemicals — sectors where Kelvara's thermal battery could displace fossil-fuel process heat, though primary focus is coal/steel sector.</t>
        </is>
      </c>
      <c r="D20" s="2" t="inlineStr">
        <is>
          <t>unknown</t>
        </is>
      </c>
      <c r="E20" s="2" t="inlineStr">
        <is>
          <t>unknown</t>
        </is>
      </c>
      <c r="F20" s="2" t="n">
        <v>0</v>
      </c>
      <c r="G20" s="2" t="inlineStr">
        <is>
          <t>unknown</t>
        </is>
      </c>
      <c r="H20" s="2" t="n">
        <v>0</v>
      </c>
      <c r="I20" s="2" t="inlineStr">
        <is>
          <t>Grant | unknown</t>
        </is>
      </c>
      <c r="J20" s="3" t="inlineStr">
        <is>
          <t>unknown</t>
        </is>
      </c>
      <c r="K20" s="4" t="inlineStr">
        <is>
          <t>https://ec.europa.eu/info/funding-tenders/opportunities/portal/screen/programmes/rfcs</t>
        </is>
      </c>
      <c r="L20" s="2" t="inlineStr">
        <is>
          <t>European Commission</t>
        </is>
      </c>
      <c r="M20" s="2" t="inlineStr">
        <is>
          <t>unknown</t>
        </is>
      </c>
      <c r="N20" s="2" t="inlineStr">
        <is>
          <t>unknown</t>
        </is>
      </c>
      <c r="O20" s="2" t="inlineStr">
        <is>
          <t>unknown</t>
        </is>
      </c>
      <c r="P20" s="2" t="inlineStr">
        <is>
          <t>unknown</t>
        </is>
      </c>
      <c r="Q20" s="2" t="inlineStr">
        <is>
          <t>Review the programme's eligibility criteria and application process directly to determine whether the startup can apply.</t>
        </is>
      </c>
      <c r="R20" s="2" t="inlineStr">
        <is>
          <t>unknown</t>
        </is>
      </c>
      <c r="S20" s="2" t="inlineStr">
        <is>
          <t>unknown</t>
        </is>
      </c>
      <c r="T20" s="2" t="inlineStr">
        <is>
          <t>EU Member States</t>
        </is>
      </c>
      <c r="U20" s="2" t="inlineStr">
        <is>
          <t>timing unknown</t>
        </is>
      </c>
      <c r="V20" s="2" t="inlineStr">
        <is>
          <t>This programme was identified during discovery but was not selected for deep research. It showed partial thematic fit — verify eligibility and application process directly.</t>
        </is>
      </c>
      <c r="W20" s="2" t="inlineStr">
        <is>
          <t>Direct applicant</t>
        </is>
      </c>
      <c r="X20" s="2" t="inlineStr">
        <is>
          <t>Recurring</t>
        </is>
      </c>
    </row>
    <row r="21">
      <c r="A21" s="2" t="inlineStr">
        <is>
          <t>Innovate UK — Industrial Decarbonisation Challenge (IDC) follow-on competitions</t>
        </is>
      </c>
      <c r="B21" s="2" t="inlineStr">
        <is>
          <t>unknown</t>
        </is>
      </c>
      <c r="C21" s="2" t="inlineStr">
        <is>
          <t>IDC aims to establish net-zero carbon industrial clusters in the UK; Kelvara's thermal battery enabling industrial process heat decarbonisation is a core enabling technology for this mission.</t>
        </is>
      </c>
      <c r="D21" s="2" t="inlineStr">
        <is>
          <t>unknown</t>
        </is>
      </c>
      <c r="E21" s="2" t="inlineStr">
        <is>
          <t>unknown</t>
        </is>
      </c>
      <c r="F21" s="2" t="n">
        <v>0</v>
      </c>
      <c r="G21" s="2" t="inlineStr">
        <is>
          <t>unknown</t>
        </is>
      </c>
      <c r="H21" s="2" t="n">
        <v>0</v>
      </c>
      <c r="I21" s="2" t="inlineStr">
        <is>
          <t>Grant | unknown</t>
        </is>
      </c>
      <c r="J21" s="3" t="inlineStr">
        <is>
          <t>unknown</t>
        </is>
      </c>
      <c r="K21" s="4" t="inlineStr">
        <is>
          <t>https://www.ukri.org/what-we-do/browse-our-areas-of-investment-and-support/industrial-decarbonisation/</t>
        </is>
      </c>
      <c r="L21" s="2" t="inlineStr">
        <is>
          <t>Innovate UK / UKRI</t>
        </is>
      </c>
      <c r="M21" s="2" t="inlineStr">
        <is>
          <t>unknown</t>
        </is>
      </c>
      <c r="N21" s="2" t="inlineStr">
        <is>
          <t>unknown</t>
        </is>
      </c>
      <c r="O21" s="2" t="inlineStr">
        <is>
          <t>unknown</t>
        </is>
      </c>
      <c r="P21" s="2" t="inlineStr">
        <is>
          <t>unknown</t>
        </is>
      </c>
      <c r="Q21" s="2" t="inlineStr">
        <is>
          <t>Review the programme's eligibility criteria and application process directly to determine whether the startup can apply.</t>
        </is>
      </c>
      <c r="R21" s="2" t="inlineStr">
        <is>
          <t>unknown</t>
        </is>
      </c>
      <c r="S21" s="2" t="inlineStr">
        <is>
          <t>unknown</t>
        </is>
      </c>
      <c r="T21" s="2" t="inlineStr">
        <is>
          <t>United Kingdom</t>
        </is>
      </c>
      <c r="U21" s="2" t="inlineStr">
        <is>
          <t>timing unknown</t>
        </is>
      </c>
      <c r="V21" s="2" t="inlineStr">
        <is>
          <t>This programme was identified during discovery but was not selected for deep research. It showed partial thematic fit — verify eligibility and application process directly.</t>
        </is>
      </c>
      <c r="W21" s="2" t="inlineStr">
        <is>
          <t>Direct applicant</t>
        </is>
      </c>
      <c r="X21" s="2" t="inlineStr">
        <is>
          <t>Recurring</t>
        </is>
      </c>
    </row>
    <row r="22">
      <c r="A22" s="2" t="inlineStr">
        <is>
          <t>New Zealand Green Investment Finance (NZGIF) — Concessional Finance for Industrial Decarbonisation</t>
        </is>
      </c>
      <c r="B22" s="2" t="inlineStr">
        <is>
          <t>unknown</t>
        </is>
      </c>
      <c r="C22" s="2" t="inlineStr">
        <is>
          <t>NZGIF provides concessional finance to accelerate NZ's transition to a low-emissions economy; Kelvara's industrial thermal battery for NZ industrial decarbonisation is within its mandate.</t>
        </is>
      </c>
      <c r="D22" s="2" t="inlineStr">
        <is>
          <t>unknown</t>
        </is>
      </c>
      <c r="E22" s="2" t="inlineStr">
        <is>
          <t>unknown</t>
        </is>
      </c>
      <c r="F22" s="2" t="n">
        <v>0</v>
      </c>
      <c r="G22" s="2" t="inlineStr">
        <is>
          <t>unknown</t>
        </is>
      </c>
      <c r="H22" s="2" t="n">
        <v>0</v>
      </c>
      <c r="I22" s="2" t="inlineStr">
        <is>
          <t>Concessional | unknown</t>
        </is>
      </c>
      <c r="J22" s="3" t="inlineStr">
        <is>
          <t>unknown</t>
        </is>
      </c>
      <c r="K22" s="4" t="inlineStr">
        <is>
          <t>https://nzgif.co.nz/</t>
        </is>
      </c>
      <c r="L22" s="2" t="inlineStr">
        <is>
          <t>New Zealand Green Investment Finance (NZGIF)</t>
        </is>
      </c>
      <c r="M22" s="2" t="inlineStr">
        <is>
          <t>unknown</t>
        </is>
      </c>
      <c r="N22" s="2" t="inlineStr">
        <is>
          <t>unknown</t>
        </is>
      </c>
      <c r="O22" s="2" t="inlineStr">
        <is>
          <t>unknown</t>
        </is>
      </c>
      <c r="P22" s="2" t="inlineStr">
        <is>
          <t>unknown</t>
        </is>
      </c>
      <c r="Q22" s="2" t="inlineStr">
        <is>
          <t>Review the programme's eligibility criteria and application process directly to determine whether the startup can apply.</t>
        </is>
      </c>
      <c r="R22" s="2" t="inlineStr">
        <is>
          <t>unknown</t>
        </is>
      </c>
      <c r="S22" s="2" t="inlineStr">
        <is>
          <t>unknown</t>
        </is>
      </c>
      <c r="T22" s="2" t="inlineStr">
        <is>
          <t>New Zealand</t>
        </is>
      </c>
      <c r="U22" s="2" t="inlineStr">
        <is>
          <t>timing unknown</t>
        </is>
      </c>
      <c r="V22" s="2" t="inlineStr">
        <is>
          <t>This programme was identified during discovery but was not selected for deep research. It showed partial thematic fit — verify eligibility and application process directly.</t>
        </is>
      </c>
      <c r="W22" s="2" t="inlineStr">
        <is>
          <t>Direct applicant</t>
        </is>
      </c>
      <c r="X22" s="2" t="inlineStr">
        <is>
          <t>Recurring</t>
        </is>
      </c>
    </row>
    <row r="23">
      <c r="A23" s="2" t="inlineStr">
        <is>
          <t>Breakthrough Energy Fellows / Breakthrough Energy Ventures — Catalyst Programme</t>
        </is>
      </c>
      <c r="B23" s="2" t="inlineStr">
        <is>
          <t>unknown</t>
        </is>
      </c>
      <c r="C23" s="2" t="inlineStr">
        <is>
          <t>Breakthrough Energy Catalyst funds first-of-kind clean energy projects including long-duration storage and industrial decarbonisation — directly aligned with Kelvara's thermal battery technology.</t>
        </is>
      </c>
      <c r="D23" s="2" t="inlineStr">
        <is>
          <t>unknown</t>
        </is>
      </c>
      <c r="E23" s="2" t="inlineStr">
        <is>
          <t>unknown</t>
        </is>
      </c>
      <c r="F23" s="2" t="n">
        <v>0</v>
      </c>
      <c r="G23" s="2" t="inlineStr">
        <is>
          <t>unknown</t>
        </is>
      </c>
      <c r="H23" s="2" t="n">
        <v>0</v>
      </c>
      <c r="I23" s="2" t="inlineStr">
        <is>
          <t>Grant | unknown</t>
        </is>
      </c>
      <c r="J23" s="3" t="inlineStr">
        <is>
          <t>unknown</t>
        </is>
      </c>
      <c r="K23" s="4" t="inlineStr">
        <is>
          <t>https://breakthroughenergy.org/our-work/catalyst/</t>
        </is>
      </c>
      <c r="L23" s="2" t="inlineStr">
        <is>
          <t>Breakthrough Energy</t>
        </is>
      </c>
      <c r="M23" s="2" t="inlineStr">
        <is>
          <t>unknown</t>
        </is>
      </c>
      <c r="N23" s="2" t="inlineStr">
        <is>
          <t>unknown</t>
        </is>
      </c>
      <c r="O23" s="2" t="inlineStr">
        <is>
          <t>unknown</t>
        </is>
      </c>
      <c r="P23" s="2" t="inlineStr">
        <is>
          <t>unknown</t>
        </is>
      </c>
      <c r="Q23" s="2" t="inlineStr">
        <is>
          <t>Review the programme's eligibility criteria and application process directly to determine whether the startup can apply.</t>
        </is>
      </c>
      <c r="R23" s="2" t="inlineStr">
        <is>
          <t>unknown</t>
        </is>
      </c>
      <c r="S23" s="2" t="inlineStr">
        <is>
          <t>unknown</t>
        </is>
      </c>
      <c r="T23" s="2" t="inlineStr">
        <is>
          <t>Global</t>
        </is>
      </c>
      <c r="U23" s="2" t="inlineStr">
        <is>
          <t>timing unknown</t>
        </is>
      </c>
      <c r="V23" s="2" t="inlineStr">
        <is>
          <t>This programme was identified during discovery but was not selected for deep research. It showed partial thematic fit — verify eligibility and application process directly.</t>
        </is>
      </c>
      <c r="W23" s="2" t="inlineStr">
        <is>
          <t>Direct applicant</t>
        </is>
      </c>
      <c r="X23" s="2" t="inlineStr">
        <is>
          <t>Recurring</t>
        </is>
      </c>
    </row>
    <row r="24">
      <c r="A24" s="2" t="inlineStr">
        <is>
          <t>Horizon Europe — Battery Partnership (Batteries2030+ / BATT4EU) — Energy Storage Innovation</t>
        </is>
      </c>
      <c r="B24" s="2" t="inlineStr">
        <is>
          <t>unknown</t>
        </is>
      </c>
      <c r="C24" s="2" t="inlineStr">
        <is>
          <t>Battery partnership calls include energy storage innovation beyond lithium-ion; Kelvara's aluminium-alloy PCM thermal battery as a novel grid-scale storage medium has partial fit, though primary focus is electrochemical batteries.</t>
        </is>
      </c>
      <c r="D24" s="2" t="inlineStr">
        <is>
          <t>unknown</t>
        </is>
      </c>
      <c r="E24" s="2" t="inlineStr">
        <is>
          <t>unknown</t>
        </is>
      </c>
      <c r="F24" s="2" t="n">
        <v>0</v>
      </c>
      <c r="G24" s="2" t="inlineStr">
        <is>
          <t>unknown</t>
        </is>
      </c>
      <c r="H24" s="2" t="n">
        <v>0</v>
      </c>
      <c r="I24" s="2" t="inlineStr">
        <is>
          <t>Grant | unknown</t>
        </is>
      </c>
      <c r="J24" s="3" t="inlineStr">
        <is>
          <t>unknown</t>
        </is>
      </c>
      <c r="K24" s="4" t="inlineStr">
        <is>
          <t>https://ec.europa.eu/info/funding-tenders/opportunities/portal/screen/programmes/horizon</t>
        </is>
      </c>
      <c r="L24" s="2" t="inlineStr">
        <is>
          <t>European Commission / Horizon Europe</t>
        </is>
      </c>
      <c r="M24" s="2" t="inlineStr">
        <is>
          <t>unknown</t>
        </is>
      </c>
      <c r="N24" s="2" t="inlineStr">
        <is>
          <t>unknown</t>
        </is>
      </c>
      <c r="O24" s="2" t="inlineStr">
        <is>
          <t>unknown</t>
        </is>
      </c>
      <c r="P24" s="2" t="inlineStr">
        <is>
          <t>unknown</t>
        </is>
      </c>
      <c r="Q24" s="2" t="inlineStr">
        <is>
          <t>Review the programme's eligibility criteria and application process directly to determine whether the startup can apply.</t>
        </is>
      </c>
      <c r="R24" s="2" t="inlineStr">
        <is>
          <t>unknown</t>
        </is>
      </c>
      <c r="S24" s="2" t="inlineStr">
        <is>
          <t>unknown</t>
        </is>
      </c>
      <c r="T24" s="2" t="inlineStr">
        <is>
          <t>EU Member States and associated countries</t>
        </is>
      </c>
      <c r="U24" s="2" t="inlineStr">
        <is>
          <t>timing unknown</t>
        </is>
      </c>
      <c r="V24" s="2" t="inlineStr">
        <is>
          <t>This programme was identified during discovery but was not selected for deep research. It showed partial thematic fit — verify eligibility and application process directly.</t>
        </is>
      </c>
      <c r="W24" s="2" t="inlineStr">
        <is>
          <t>Direct applicant</t>
        </is>
      </c>
      <c r="X24" s="2" t="inlineStr">
        <is>
          <t>Recurring</t>
        </is>
      </c>
    </row>
    <row r="25">
      <c r="A25" s="2" t="inlineStr">
        <is>
          <t>EIC Accelerator Open — Deep Tech for Climate Adaptation Challenge (2026)</t>
        </is>
      </c>
      <c r="B25" s="2">
        <f>(2*D25)+F25+H25</f>
        <v/>
      </c>
      <c r="C25" s="2" t="inlineStr">
        <is>
          <t>The named 'Deep Tech for Climate Adaptation' challenge is a direct match for Kelvara's climate hardware for industrial decarbonisation — a high-risk, deep-tech thermal battery at TRL 6 seeking commercialisation funding is precisely the EIC Accelerator's intended beneficiary.</t>
        </is>
      </c>
      <c r="D25" s="2" t="n">
        <v>5</v>
      </c>
      <c r="E25" s="2" t="inlineStr">
        <is>
          <t>unknown</t>
        </is>
      </c>
      <c r="F25" s="2" t="n">
        <v>0</v>
      </c>
      <c r="G25" s="2" t="inlineStr">
        <is>
          <t>unknown</t>
        </is>
      </c>
      <c r="H25" s="2" t="n">
        <v>0</v>
      </c>
      <c r="I25" s="2" t="inlineStr">
        <is>
          <t>Blended | Up to €2.5M grant + up to €15M equity (grant-only track available)</t>
        </is>
      </c>
      <c r="J25" s="3" t="n">
        <v>2500000</v>
      </c>
      <c r="K25" s="4" t="inlineStr">
        <is>
          <t>https://eic.ec.europa.eu/eic-funding-opportunities/eic-accelerator/eic-accelerator-challenges-2026/deep-tech-climate-adaptation_en</t>
        </is>
      </c>
      <c r="L25" s="2" t="inlineStr">
        <is>
          <t>European Innovation Council (EIC)</t>
        </is>
      </c>
      <c r="M25" s="2" t="inlineStr">
        <is>
          <t>unknown</t>
        </is>
      </c>
      <c r="N25" s="2" t="inlineStr">
        <is>
          <t>unknown</t>
        </is>
      </c>
      <c r="O25" s="2" t="inlineStr">
        <is>
          <t>unknown</t>
        </is>
      </c>
      <c r="P25" s="2" t="inlineStr">
        <is>
          <t>unknown</t>
        </is>
      </c>
      <c r="Q25" s="2" t="inlineStr">
        <is>
          <t>The next application round opening — monitor the programme page and prepare the application in advance.</t>
        </is>
      </c>
      <c r="R25" s="2" t="inlineStr">
        <is>
          <t>unknown</t>
        </is>
      </c>
      <c r="S25" s="2" t="inlineStr">
        <is>
          <t>unknown</t>
        </is>
      </c>
      <c r="T25" s="2" t="inlineStr">
        <is>
          <t>EU Member States and associated countries (UK associated)</t>
        </is>
      </c>
      <c r="U25" s="2" t="inlineStr">
        <is>
          <t>open now</t>
        </is>
      </c>
      <c r="V25" s="2" t="inlineStr">
        <is>
          <t>Well-established recurring programme with no application window currently open. The EIC Accelerator is a well-known, institutionalised recurring EU fund with confirmed 2026 Challenges rounds; the current_link points directly to the specific Deep Tech for Climate Adaptation challenge page, and no contradicting evidence suggests it has been cancelled.</t>
        </is>
      </c>
      <c r="W25" s="2" t="inlineStr">
        <is>
          <t>Direct Startup Application</t>
        </is>
      </c>
      <c r="X25" s="2" t="inlineStr">
        <is>
          <t>Open</t>
        </is>
      </c>
    </row>
    <row r="26">
      <c r="A26" s="2" t="inlineStr">
        <is>
          <t>Innovate UK — Industrial Energy Transformation Fund (IETF) Phase 4</t>
        </is>
      </c>
      <c r="B26" s="2">
        <f>(2*D26)+F26+H26</f>
        <v/>
      </c>
      <c r="C26" s="2" t="inlineStr">
        <is>
          <t>IETF's primary purpose is funding capital investment in industrial energy efficiency and heat decarbonisation — Kelvara's thermal battery for replacing fossil-fuel process heat is a textbook IETF project.</t>
        </is>
      </c>
      <c r="D26" s="2" t="n">
        <v>5</v>
      </c>
      <c r="E26" s="2" t="inlineStr">
        <is>
          <t>unknown</t>
        </is>
      </c>
      <c r="F26" s="2" t="n">
        <v>0</v>
      </c>
      <c r="G26" s="2" t="inlineStr">
        <is>
          <t>unknown</t>
        </is>
      </c>
      <c r="H26" s="2" t="n">
        <v>0</v>
      </c>
      <c r="I26" s="2" t="inlineStr">
        <is>
          <t>Grant | Up to £14.5M per project (feasibility: up to £80K; capital: up to £14.5M)</t>
        </is>
      </c>
      <c r="J26" s="3" t="inlineStr">
        <is>
          <t>unknown</t>
        </is>
      </c>
      <c r="K26" s="4" t="inlineStr">
        <is>
          <t>https://www.gov.uk/government/collections/industrial-energy-transformation-fund</t>
        </is>
      </c>
      <c r="L26" s="2" t="inlineStr">
        <is>
          <t>Innovate UK / Department for Energy Security and Net Zero (DESNZ)</t>
        </is>
      </c>
      <c r="M26" s="2" t="inlineStr">
        <is>
          <t>unknown</t>
        </is>
      </c>
      <c r="N26" s="2" t="inlineStr">
        <is>
          <t>unknown</t>
        </is>
      </c>
      <c r="O26" s="2" t="inlineStr">
        <is>
          <t>unknown</t>
        </is>
      </c>
      <c r="P26" s="2" t="inlineStr">
        <is>
          <t>unknown</t>
        </is>
      </c>
      <c r="Q26" s="2" t="inlineStr">
        <is>
          <t>The next application round opening — monitor the programme page and prepare the application in advance.</t>
        </is>
      </c>
      <c r="R26" s="2" t="inlineStr">
        <is>
          <t>unknown</t>
        </is>
      </c>
      <c r="S26" s="2" t="inlineStr">
        <is>
          <t>unknown</t>
        </is>
      </c>
      <c r="T26" s="2" t="inlineStr">
        <is>
          <t>United Kingdom</t>
        </is>
      </c>
      <c r="U26" s="2" t="inlineStr">
        <is>
          <t>open now</t>
        </is>
      </c>
      <c r="V26" s="2" t="inlineStr">
        <is>
          <t>Well-established recurring programme with no application window currently open. The IETF is a well-established recurring UK government fund with multiple prior phases; search results returned no relevant evidence, but the programme's documented history of open rounds and the official GOV.UK collection page support a 'likely' status.</t>
        </is>
      </c>
      <c r="W26" s="2" t="inlineStr">
        <is>
          <t>Direct Startup Application</t>
        </is>
      </c>
      <c r="X26" s="2" t="inlineStr">
        <is>
          <t>Open</t>
        </is>
      </c>
    </row>
  </sheetData>
  <conditionalFormatting sqref="B2:B26">
    <cfRule type="colorScale" priority="1">
      <colorScale>
        <cfvo type="min"/>
        <cfvo type="max"/>
        <color rgb="00FFFFFF"/>
        <color rgb="0057BB8A"/>
      </colorScale>
    </cfRule>
  </conditionalFormatting>
  <conditionalFormatting sqref="D2:D26">
    <cfRule type="colorScale" priority="2">
      <colorScale>
        <cfvo type="min"/>
        <cfvo type="max"/>
        <color rgb="00FFFFFF"/>
        <color rgb="00FFD966"/>
      </colorScale>
    </cfRule>
  </conditionalFormatting>
  <conditionalFormatting sqref="F2:F26">
    <cfRule type="colorScale" priority="3">
      <colorScale>
        <cfvo type="min"/>
        <cfvo type="max"/>
        <color rgb="00FFFFFF"/>
        <color rgb="00FFD966"/>
      </colorScale>
    </cfRule>
  </conditionalFormatting>
  <conditionalFormatting sqref="H2:H26">
    <cfRule type="colorScale" priority="4">
      <colorScale>
        <cfvo type="min"/>
        <cfvo type="max"/>
        <color rgb="00FFFFFF"/>
        <color rgb="00FFD966"/>
      </colorScale>
    </cfRule>
  </conditionalFormatting>
  <conditionalFormatting sqref="J2:J26">
    <cfRule type="colorScale" priority="5">
      <colorScale>
        <cfvo type="min"/>
        <cfvo type="max"/>
        <color rgb="00FFFFFF"/>
        <color rgb="0057BB8A"/>
      </colorScale>
    </cfRule>
  </conditionalFormatting>
  <conditionalFormatting sqref="N2:N26">
    <cfRule type="expression" priority="6" dxfId="0">
      <formula>AND(ISNUMBER(N2),TRUNC(N2)&lt;TODAY())</formula>
    </cfRule>
  </conditionalFormatting>
  <hyperlinks>
    <hyperlink xmlns:r="http://schemas.openxmlformats.org/officeDocument/2006/relationships" ref="K2" r:id="rId1"/>
    <hyperlink xmlns:r="http://schemas.openxmlformats.org/officeDocument/2006/relationships" ref="K3" r:id="rId2"/>
    <hyperlink xmlns:r="http://schemas.openxmlformats.org/officeDocument/2006/relationships" ref="K4" r:id="rId3"/>
    <hyperlink xmlns:r="http://schemas.openxmlformats.org/officeDocument/2006/relationships" ref="K5" r:id="rId4"/>
    <hyperlink xmlns:r="http://schemas.openxmlformats.org/officeDocument/2006/relationships" ref="K6" r:id="rId5"/>
    <hyperlink xmlns:r="http://schemas.openxmlformats.org/officeDocument/2006/relationships" ref="K7" r:id="rId6"/>
    <hyperlink xmlns:r="http://schemas.openxmlformats.org/officeDocument/2006/relationships" ref="K8" r:id="rId7"/>
    <hyperlink xmlns:r="http://schemas.openxmlformats.org/officeDocument/2006/relationships" ref="K9" r:id="rId8"/>
    <hyperlink xmlns:r="http://schemas.openxmlformats.org/officeDocument/2006/relationships" ref="K10" r:id="rId9"/>
    <hyperlink xmlns:r="http://schemas.openxmlformats.org/officeDocument/2006/relationships" ref="K11" r:id="rId10"/>
    <hyperlink xmlns:r="http://schemas.openxmlformats.org/officeDocument/2006/relationships" ref="K12" r:id="rId11"/>
    <hyperlink xmlns:r="http://schemas.openxmlformats.org/officeDocument/2006/relationships" ref="K13" r:id="rId12"/>
    <hyperlink xmlns:r="http://schemas.openxmlformats.org/officeDocument/2006/relationships" ref="K14" r:id="rId13"/>
    <hyperlink xmlns:r="http://schemas.openxmlformats.org/officeDocument/2006/relationships" ref="K15" r:id="rId14"/>
    <hyperlink xmlns:r="http://schemas.openxmlformats.org/officeDocument/2006/relationships" ref="K16" r:id="rId15"/>
    <hyperlink xmlns:r="http://schemas.openxmlformats.org/officeDocument/2006/relationships" ref="K17" r:id="rId16"/>
    <hyperlink xmlns:r="http://schemas.openxmlformats.org/officeDocument/2006/relationships" ref="K18" r:id="rId17"/>
    <hyperlink xmlns:r="http://schemas.openxmlformats.org/officeDocument/2006/relationships" ref="K19" r:id="rId18"/>
    <hyperlink xmlns:r="http://schemas.openxmlformats.org/officeDocument/2006/relationships" ref="K20" r:id="rId19"/>
    <hyperlink xmlns:r="http://schemas.openxmlformats.org/officeDocument/2006/relationships" ref="K21" r:id="rId20"/>
    <hyperlink xmlns:r="http://schemas.openxmlformats.org/officeDocument/2006/relationships" ref="K22" r:id="rId21"/>
    <hyperlink xmlns:r="http://schemas.openxmlformats.org/officeDocument/2006/relationships" ref="K23" r:id="rId22"/>
    <hyperlink xmlns:r="http://schemas.openxmlformats.org/officeDocument/2006/relationships" ref="K24" r:id="rId23"/>
    <hyperlink xmlns:r="http://schemas.openxmlformats.org/officeDocument/2006/relationships" ref="K25" r:id="rId24"/>
    <hyperlink xmlns:r="http://schemas.openxmlformats.org/officeDocument/2006/relationships" ref="K26" r:id="rId2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26" customWidth="1" min="1" max="1"/>
    <col width="110" customWidth="1" min="2" max="2"/>
  </cols>
  <sheetData>
    <row r="1">
      <c r="A1" s="1" t="inlineStr">
        <is>
          <t>Section</t>
        </is>
      </c>
      <c r="B1" s="1" t="inlineStr">
        <is>
          <t>Detail</t>
        </is>
      </c>
    </row>
    <row r="2">
      <c r="A2" s="6" t="inlineStr">
        <is>
          <t>Executive summary</t>
        </is>
      </c>
      <c r="B2" t="inlineStr"/>
    </row>
    <row r="3">
      <c r="A3" s="2" t="inlineStr">
        <is>
          <t>Company overview</t>
        </is>
      </c>
      <c r="B3" s="2" t="inlineStr">
        <is>
          <t>Kelvara Systems is a seed-stage deep-tech climate hardware company founded in 2023, headquartered in Wellington, New Zealand with an engineering team and pilot site in Manchester, UK. It builds modular thermal batteries using recycled aluminium-alloy phase-change material to store surplus renewable electricity as high-temperature heat, discharging it as industrial process heat or electricity for energy-intensive industries.</t>
        </is>
      </c>
    </row>
    <row r="4">
      <c r="A4" s="2" t="inlineStr">
        <is>
          <t>Strongest themes</t>
        </is>
      </c>
      <c r="B4" s="2" t="inlineStr">
        <is>
          <t>Industrial decarbonisation and process heat electrification are the strongest funding themes — multiple major EU and UK programmes (IETF, EU Innovation Fund Heat Auction, EIC Accelerator, Horizon CID) are explicitly designed for exactly this technology and outcome. Long-duration energy storage (LDES) is a secondary but strong theme in the UK via Ofgem's cap-and-floor regime.</t>
        </is>
      </c>
    </row>
    <row r="5">
      <c r="A5" s="2" t="inlineStr">
        <is>
          <t>Strongest geographies</t>
        </is>
      </c>
      <c r="B5" s="2" t="inlineStr">
        <is>
          <t>The UK and EU offer the richest grant landscape for Kelvara's technology. The UK provides direct access via IETF and Innovate UK programmes through the Manchester entity; the EU offers transformational scale via the Innovation Fund Heat Auction and EIC Accelerator, accessible through UK's Horizon association status. New Zealand has limited grant evidence in the shortlist.</t>
        </is>
      </c>
    </row>
    <row r="6">
      <c r="A6" s="2" t="inlineStr">
        <is>
          <t>Key constraints</t>
        </is>
      </c>
      <c r="B6" s="2" t="inlineStr">
        <is>
          <t>Kelvara's New Zealand headquarters creates eligibility friction for EU programmes requiring an EU/associated-country entity as lead applicant — the UK entity mitigates this but must be confirmed as the applying entity. The company is pre-revenue at TRL 6, which is appropriate for most programmes but may be below the project-scale threshold for the Ofgem LDES regime. Hardware capital intensity means grant applications must demonstrate a credible path to commercial deployment, not just R&amp;D.</t>
        </is>
      </c>
    </row>
    <row r="7">
      <c r="A7" s="6" t="inlineStr">
        <is>
          <t>Strategic recommendations</t>
        </is>
      </c>
      <c r="B7" t="inlineStr"/>
    </row>
    <row r="8">
      <c r="A8" s="2" t="inlineStr">
        <is>
          <t>Best fit strategy</t>
        </is>
      </c>
      <c r="B8" s="2" t="inlineStr">
        <is>
          <t>Pursue IETF Phase 4 (feasibility stage first) and EIC Accelerator Deep Tech for Climate simultaneously as the highest-priority actions — both are open now, directly match Kelvara's core product, and provide the credibility and capital needed to reach commercial pilot. In parallel, prepare a consortium for the EU Innovation Fund Heat Auction next round and Horizon CID 2026, which offer transformational EU-scale funding.</t>
        </is>
      </c>
    </row>
    <row r="9">
      <c r="A9" s="2" t="inlineStr">
        <is>
          <t>Best geographies</t>
        </is>
      </c>
      <c r="B9" s="2" t="inlineStr">
        <is>
          <t>United Kingdom (IETF, Innovate UK Smart Grants, Ofgem LDES) and European Union / Horizon-associated (EIC Accelerator, EU Innovation Fund, Horizon Europe CL5/CID) — both accessible via the Manchester UK entity.</t>
        </is>
      </c>
    </row>
    <row r="10">
      <c r="A10" s="2" t="inlineStr">
        <is>
          <t>Strongest pathways</t>
        </is>
      </c>
      <c r="B10" s="2" t="inlineStr">
        <is>
          <t>1) IETF Phase 4 feasibility grant (open now, direct match, manageable application); 2) EIC Accelerator Deep Tech for Climate 2026 (open now, transformational blended finance, multiple deadlines); 3) EU Innovation Fund Heat Auction next round (exact thematic match, large scale); 4) Horizon CID-2026-01-01 (consortium, Sept 2026 deadline).</t>
        </is>
      </c>
    </row>
    <row r="11">
      <c r="A11" s="2" t="inlineStr">
        <is>
          <t>Key partnerships</t>
        </is>
      </c>
      <c r="B11" s="2" t="inlineStr">
        <is>
          <t>An EU-based industrial partner (food processing, chemicals, or paper sector) would unlock both the EU Innovation Fund Heat Auction and Horizon Europe consortium calls. A UK university or research institute (e.g. a Faraday Institution member) would strengthen Innovate UK and Horizon applications. An Australian industrial partner would be needed to access ARENA funding in future.</t>
        </is>
      </c>
    </row>
    <row r="12">
      <c r="A12" s="2" t="inlineStr">
        <is>
          <t>Capability gaps</t>
        </is>
      </c>
      <c r="B12" s="2" t="inlineStr">
        <is>
          <t>Kelvara needs to: (1) confirm its UK entity is properly registered as an SME for Innovate UK eligibility; (2) establish or identify an EU-registered consortium partner for Horizon and Innovation Fund applications; (3) develop a bankable techno-economic model for the 5 MWh commercial pilot to support capital grant applications; (4) build a public track record (case study from the 500 kWh demonstration) to strengthen applications.</t>
        </is>
      </c>
    </row>
    <row r="13">
      <c r="A13" s="2" t="inlineStr">
        <is>
          <t>Key risks</t>
        </is>
      </c>
      <c r="B13" s="2" t="inlineStr">
        <is>
          <t>1) NZ headquarters may disqualify Kelvara as lead applicant for EU programmes if the UK entity is not sufficiently established — verify UK entity status urgently. 2) IETF capital grants require significant co-funding (typically 30–50%) which may be challenging at seed stage. 3) EIC Accelerator has a ~5% acceptance rate and requires a compelling commercialisation narrative. 4) Hardware TRL 6 may be perceived as insufficiently de-risked for large capital grants without stronger pilot data.</t>
        </is>
      </c>
    </row>
    <row r="15">
      <c r="A15" s="6" t="inlineStr">
        <is>
          <t>Want help winning a grant?</t>
        </is>
      </c>
      <c r="B15" t="inlineStr"/>
    </row>
    <row r="16">
      <c r="A16" s="2" t="inlineStr">
        <is>
          <t>About this report</t>
        </is>
      </c>
      <c r="B16" s="2" t="inlineStr">
        <is>
          <t>I'm Thomas Murray. I help climate and deep tech startups win grant funding and achieve profitability. This tool is a productised version of an opportunity assessment I've done for several startups. If you want help turning a grant opportunity into a complete application, contact me.</t>
        </is>
      </c>
    </row>
    <row r="17">
      <c r="A17" t="inlineStr">
        <is>
          <t>Work with Thomas</t>
        </is>
      </c>
      <c r="B17" s="7" t="inlineStr">
        <is>
          <t>https://thomasmurray.earth/startup-journey.html</t>
        </is>
      </c>
    </row>
    <row r="18">
      <c r="A18" t="inlineStr">
        <is>
          <t>Contact</t>
        </is>
      </c>
      <c r="B18" s="7" t="inlineStr">
        <is>
          <t>thomasmurraynz@gmail.com</t>
        </is>
      </c>
    </row>
  </sheetData>
  <hyperlinks>
    <hyperlink xmlns:r="http://schemas.openxmlformats.org/officeDocument/2006/relationships" ref="B17" r:id="rId1"/>
    <hyperlink xmlns:r="http://schemas.openxmlformats.org/officeDocument/2006/relationships" ref="B18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14" customWidth="1" min="1" max="1"/>
    <col width="70.75" customWidth="1" min="2" max="2"/>
  </cols>
  <sheetData>
    <row r="1">
      <c r="A1" s="1" t="inlineStr">
        <is>
          <t>Acronym</t>
        </is>
      </c>
      <c r="B1" s="1" t="inlineStr">
        <is>
          <t>Definition</t>
        </is>
      </c>
    </row>
    <row r="2">
      <c r="A2" t="inlineStr">
        <is>
          <t>AI</t>
        </is>
      </c>
      <c r="B2" s="2" t="inlineStr">
        <is>
          <t>Artificial Intelligence — referenced in the context of digital and AI-based demand-side flexibility solutions targeted by the Innovate UK consumer flexibility programme</t>
        </is>
      </c>
    </row>
    <row r="3">
      <c r="A3" t="inlineStr">
        <is>
          <t>CID</t>
        </is>
      </c>
      <c r="B3" s="2" t="inlineStr">
        <is>
          <t>Clean Industrial Deal — the European Commission policy framework and associated Horizon Europe R&amp;I call targeting decarbonisation of energy-intensive industries</t>
        </is>
      </c>
    </row>
    <row r="4">
      <c r="A4" t="inlineStr">
        <is>
          <t>CINEA</t>
        </is>
      </c>
      <c r="B4" s="2" t="inlineStr">
        <is>
          <t>European Climate, Infrastructure and Environment Executive Agency — the EU body managing the Innovation Fund and other climate-related funding programmes</t>
        </is>
      </c>
    </row>
    <row r="5">
      <c r="A5" t="inlineStr">
        <is>
          <t>CL5</t>
        </is>
      </c>
      <c r="B5" s="2" t="inlineStr">
        <is>
          <t>Cluster 5 — the Horizon Europe thematic cluster covering Climate, Energy and Mobility under which industrial thermal storage projects have previously been funded</t>
        </is>
      </c>
    </row>
    <row r="6">
      <c r="A6" t="inlineStr">
        <is>
          <t>EIC</t>
        </is>
      </c>
      <c r="B6" s="2" t="inlineStr">
        <is>
          <t>European Innovation Council — the EU body that provides funding and support to high-potential deep-tech startups and SMEs through instruments such as the EIC Accelerator</t>
        </is>
      </c>
    </row>
    <row r="7">
      <c r="A7" t="inlineStr">
        <is>
          <t>EU</t>
        </is>
      </c>
      <c r="B7" s="2" t="inlineStr">
        <is>
          <t>European Union — the supranational political and economic union whose institutions manage the funding programmes described</t>
        </is>
      </c>
    </row>
    <row r="8">
      <c r="A8" t="inlineStr">
        <is>
          <t>HORIZON-CID-2026-01-01</t>
        </is>
      </c>
      <c r="B8" s="2" t="inlineStr">
        <is>
          <t>Horizon Europe Clean Industrial Deal call identifier for the 2026 first round of R&amp;I funding for industrial decarbonisation</t>
        </is>
      </c>
    </row>
    <row r="9">
      <c r="A9" t="inlineStr">
        <is>
          <t>IA</t>
        </is>
      </c>
      <c r="B9" s="2" t="inlineStr">
        <is>
          <t>Innovation Action — a Horizon Europe project type focused on closer-to-market activities such as demonstration and piloting, typically at higher TRL levels</t>
        </is>
      </c>
    </row>
    <row r="10">
      <c r="A10" t="inlineStr">
        <is>
          <t>IETF</t>
        </is>
      </c>
      <c r="B10" s="2" t="inlineStr">
        <is>
          <t>Industrial Energy Transformation Fund — a UK government grant programme supporting energy-intensive industries to reduce energy use and carbon emissions</t>
        </is>
      </c>
    </row>
    <row r="11">
      <c r="A11" t="inlineStr">
        <is>
          <t>IF25</t>
        </is>
      </c>
      <c r="B11" s="2" t="inlineStr">
        <is>
          <t>Innovation Fund 2025 — the European Commission's 2025 round of the Innovation Fund supporting low-carbon technology deployment</t>
        </is>
      </c>
    </row>
    <row r="12">
      <c r="A12" t="inlineStr">
        <is>
          <t>MWh</t>
        </is>
      </c>
      <c r="B12" s="2" t="inlineStr">
        <is>
          <t>Megawatt-hour — a unit of energy equal to one megawatt of power sustained for one hour, used here to describe the scale of a thermal storage pilot</t>
        </is>
      </c>
    </row>
    <row r="13">
      <c r="A13" t="inlineStr">
        <is>
          <t>PCM</t>
        </is>
      </c>
      <c r="B13" s="2" t="inlineStr">
        <is>
          <t>Phase Change Material — a substance that stores and releases thermal energy during the process of melting and solidifying, used here as Kelvara's heat-storage medium</t>
        </is>
      </c>
    </row>
    <row r="14">
      <c r="A14" t="inlineStr">
        <is>
          <t>R&amp;I</t>
        </is>
      </c>
      <c r="B14" s="2" t="inlineStr">
        <is>
          <t>Research and Innovation — the combined research and innovation activities targeted by Horizon Europe funding calls</t>
        </is>
      </c>
    </row>
    <row r="15">
      <c r="A15" t="inlineStr">
        <is>
          <t>RIA</t>
        </is>
      </c>
      <c r="B15" s="2" t="inlineStr">
        <is>
          <t>Research and Innovation Action — a Horizon Europe project type focused on generating new knowledge, typically at lower TRL levels</t>
        </is>
      </c>
    </row>
    <row r="16">
      <c r="A16" t="inlineStr">
        <is>
          <t>SME</t>
        </is>
      </c>
      <c r="B16" s="2" t="inlineStr">
        <is>
          <t>Small and Medium-sized Enterprise — a business classification used by EU and UK funders to determine eligibility, typically defined by employee count and turnover thresholds</t>
        </is>
      </c>
    </row>
    <row r="17">
      <c r="A17" t="inlineStr">
        <is>
          <t>TRL</t>
        </is>
      </c>
      <c r="B17" s="2" t="inlineStr">
        <is>
          <t>Technology Readiness Level — a scale from 1 to 9 measuring the maturity of a technology, used by funders to define eligibility thresholds</t>
        </is>
      </c>
    </row>
    <row r="18">
      <c r="A18" t="inlineStr">
        <is>
          <t>UK</t>
        </is>
      </c>
      <c r="B18" s="2" t="inlineStr">
        <is>
          <t>United Kingdom — the country whose organisations may participate in Horizon Europe as an associated country and which hosts Innovate UK funding programmes</t>
        </is>
      </c>
    </row>
    <row r="19">
      <c r="A19" t="inlineStr">
        <is>
          <t>UKRI</t>
        </is>
      </c>
      <c r="B19" s="2" t="inlineStr">
        <is>
          <t>UK Research and Innovation — the UK government body that oversees public funding for research and innovation, of which Innovate UK is a constituent council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2026-07-30T12:16:23Z</dcterms:created>
  <dcterms:modified xmlns:dcterms="http://purl.org/dc/terms/" xmlns:xsi="http://www.w3.org/2001/XMLSchema-instance" xsi:type="dcterms:W3CDTF">2026-07-30T12:16:23Z</dcterms:modified>
</cp:coreProperties>
</file>